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CONTROL PRESUPUESTAL\121\XXI\B\"/>
    </mc:Choice>
  </mc:AlternateContent>
  <bookViews>
    <workbookView xWindow="0" yWindow="0" windowWidth="28800" windowHeight="1183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23" i="2" l="1"/>
  <c r="I22" i="2"/>
  <c r="I21" i="2"/>
  <c r="I20" i="2"/>
  <c r="I19" i="2"/>
  <c r="I18" i="2" l="1"/>
  <c r="I17" i="2"/>
  <c r="I16" i="2"/>
  <c r="I15" i="2"/>
  <c r="I14" i="2"/>
  <c r="I13" i="2" l="1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<sst xmlns="http://schemas.openxmlformats.org/spreadsheetml/2006/main" count="140" uniqueCount="66">
  <si>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</si>
  <si>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</si>
  <si>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</si>
  <si>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</si>
  <si>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</si>
  <si>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</si>
  <si>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</si>
  <si>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</si>
  <si>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</si>
  <si>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</si>
  <si>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</si>
  <si>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</si>
  <si>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</si>
  <si>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</si>
  <si>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</si>
  <si>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</si>
  <si>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</si>
  <si>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</si>
  <si>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</si>
  <si>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</si>
  <si>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</si>
  <si>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</si>
  <si>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</si>
  <si>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</si>
  <si>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</si>
  <si>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</si>
  <si>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</si>
  <si>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</si>
  <si>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</si>
  <si>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</si>
  <si>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</si>
  <si>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</si>
  <si>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</si>
  <si>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</si>
  <si>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</si>
  <si>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</si>
  <si>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</si>
  <si>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</si>
  <si>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</si>
  <si>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</si>
  <si>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</si>
  <si>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</si>
  <si>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</si>
  <si>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</si>
  <si>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</si>
  <si>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</si>
  <si>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</si>
  <si>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</si>
  <si>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</si>
  <si>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</si>
  <si>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</si>
  <si>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http://data.captralir.cdmx.gob.mx/transparencia/121_XXI/FLUJO_EFECTIVO_MARZO.xlsx</t>
  </si>
  <si>
    <t>Unidad Departamental de Control Presupuestal</t>
  </si>
  <si>
    <t>El informe corresponde al periodo enero-marzo 2023.
El capítulo 1000 preve las partidas 3981 y 3982 correspondiente al pago de impuesto sobre nomina.</t>
  </si>
  <si>
    <t>El informe corresponde al periodo enero-marzo 2023.</t>
  </si>
  <si>
    <t>http://data.captralir.cdmx.gob.mx/transparencia/121_XXI/FLUJO_EFECTIVO_JUNIO.xlsx</t>
  </si>
  <si>
    <t>El informe corresponde al periodo abril-junio 2023.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</si>
  <si>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</si>
  <si>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</si>
  <si>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</si>
  <si>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</si>
  <si>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</si>
  <si>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http://data.captralir.cdmx.gob.mx/transparencia/121_XXI/FLUJO_EFECTIVO_SEPTIEMBRE.pdf</t>
  </si>
  <si>
    <t>El informe corresponde al periodo julio-septiembre 2023.</t>
  </si>
  <si>
    <t>El informe corresponde al periodo octubre-diciembre 2023.</t>
  </si>
  <si>
    <t>http://data.captralir.cdmx.gob.mx/transparencia/121_XXI/FLUJO_EFECTIVO_DICIEMBRE_PRELIMINAR.pdf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</si>
</sst>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3" borderId="0" xfId="2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3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3" fontId="5" fillId="0" borderId="0" xfId="1" applyFont="1"/>
    <xf numFmtId="43" fontId="5" fillId="0" borderId="1" xfId="0" applyNumberFormat="1" applyFont="1" applyBorder="1"/>
    <xf numFmtId="43" fontId="5" fillId="3" borderId="1" xfId="1" applyFont="1" applyFill="1" applyBorder="1" applyAlignment="1">
      <alignment horizontal="right" vertical="top"/>
    </xf>
    <xf numFmtId="43" fontId="5" fillId="3" borderId="3" xfId="1" applyFont="1" applyFill="1" applyBorder="1" applyAlignment="1">
      <alignment horizontal="right" vertical="top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3" fontId="5" fillId="0" borderId="4" xfId="1" applyFont="1" applyBorder="1"/>
    <xf numFmtId="43" fontId="5" fillId="0" borderId="4" xfId="0" applyNumberFormat="1" applyFont="1" applyBorder="1"/>
    <xf numFmtId="43" fontId="5" fillId="3" borderId="4" xfId="1" applyFont="1" applyFill="1" applyBorder="1" applyAlignment="1">
      <alignment horizontal="right" vertical="top"/>
    </xf>
    <xf numFmtId="0" fontId="5" fillId="5" borderId="1" xfId="0" applyNumberFormat="1" applyFont="1" applyFill="1" applyBorder="1"/>
    <xf numFmtId="43" fontId="5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right"/>
    </xf>
    <xf numFmtId="0" fontId="5" fillId="5" borderId="1" xfId="0" applyFont="1" applyFill="1" applyBorder="1"/>
    <xf numFmtId="0" fontId="6" fillId="5" borderId="1" xfId="0" applyNumberFormat="1" applyFont="1" applyFill="1" applyBorder="1" applyAlignment="1">
      <alignment horizontal="right"/>
    </xf>
    <xf numFmtId="43" fontId="7" fillId="3" borderId="1" xfId="1" applyFont="1" applyFill="1" applyBorder="1" applyAlignment="1">
      <alignment horizontal="right" vertical="top" wrapText="1"/>
    </xf>
    <xf numFmtId="43" fontId="7" fillId="3" borderId="1" xfId="1" applyFont="1" applyFill="1" applyBorder="1" applyAlignment="1">
      <alignment horizontal="right" vertical="top"/>
    </xf>
    <xf numFmtId="39" fontId="7" fillId="3" borderId="1" xfId="1" applyNumberFormat="1" applyFont="1" applyFill="1" applyBorder="1" applyAlignment="1">
      <alignment horizontal="right" vertical="top" wrapText="1"/>
    </xf>
    <xf numFmtId="39" fontId="5" fillId="3" borderId="1" xfId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XI/FLUJO_EFECTIVO_SEPTIEMBRE.pdf" TargetMode="External"/><Relationship Id="rId7" Type="http://schemas.openxmlformats.org/officeDocument/2006/relationships/hyperlink" Target="http://data.captralir.cdmx.gob.mx/transparencia/121_XXI/FLUJO_EFECTIVO_DICIEMBRE_PRELIMINAR.pdf" TargetMode="External"/><Relationship Id="rId2" Type="http://schemas.openxmlformats.org/officeDocument/2006/relationships/hyperlink" Target="http://data.captralir.cdmx.gob.mx/transparencia/121_XXI/FLUJO_EFECTIVO_MARZO.xlsx" TargetMode="External"/><Relationship Id="rId1" Type="http://schemas.openxmlformats.org/officeDocument/2006/relationships/hyperlink" Target="http://data.captralir.cdmx.gob.mx/transparencia/121_XXI/FLUJO_EFECTIVO_JUNIO.xlsx" TargetMode="External"/><Relationship Id="rId6" Type="http://schemas.openxmlformats.org/officeDocument/2006/relationships/hyperlink" Target="http://data.captralir.cdmx.gob.mx/transparencia/121_XXI/FLUJO_EFECTIVO_DICIEMBRE_PRELIMINAR.pdf" TargetMode="External"/><Relationship Id="rId5" Type="http://schemas.openxmlformats.org/officeDocument/2006/relationships/hyperlink" Target="http://data.captralir.cdmx.gob.mx/transparencia/121_XXI/FLUJO_EFECTIVO_DICIEMBRE_PRELIMINAR.pdf" TargetMode="External"/><Relationship Id="rId4" Type="http://schemas.openxmlformats.org/officeDocument/2006/relationships/hyperlink" Target="http://data.captralir.cdmx.gob.mx/transparencia/121_XXI/FLUJO_EFECTIVO_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C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5.140625" customWidth="1"/>
    <col min="6" max="6" width="73.140625" bestFit="1" customWidth="1"/>
    <col min="7" max="7" width="17.5703125" bestFit="1" customWidth="1"/>
    <col min="8" max="8" width="20" bestFit="1" customWidth="1"/>
    <col min="9" max="9" width="137.5703125" bestFit="1" customWidth="1"/>
  </cols>
  <sheetData>
    <row r="1" spans="1:9" hidden="1" x14ac:dyDescent="0.25">
      <c r="A1" t="s">
        <v>0</v>
      </c>
    </row>
    <row r="2" spans="1: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2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2023</v>
      </c>
      <c r="B8" s="4">
        <v>44927</v>
      </c>
      <c r="C8" s="4">
        <v>45016</v>
      </c>
      <c r="D8" s="5">
        <v>1</v>
      </c>
      <c r="E8" s="6" t="s">
        <v>51</v>
      </c>
      <c r="F8" s="3" t="s">
        <v>52</v>
      </c>
      <c r="G8" s="4">
        <v>45030</v>
      </c>
      <c r="H8" s="4">
        <v>45030</v>
      </c>
      <c r="I8" s="8" t="s">
        <v>53</v>
      </c>
    </row>
    <row r="9" spans="1:9" x14ac:dyDescent="0.25">
      <c r="A9" s="3">
        <v>2023</v>
      </c>
      <c r="B9" s="4">
        <v>44927</v>
      </c>
      <c r="C9" s="4">
        <v>45016</v>
      </c>
      <c r="D9" s="5">
        <v>2</v>
      </c>
      <c r="E9" s="6" t="s">
        <v>51</v>
      </c>
      <c r="F9" s="3" t="s">
        <v>52</v>
      </c>
      <c r="G9" s="4">
        <v>45030</v>
      </c>
      <c r="H9" s="4">
        <v>45030</v>
      </c>
      <c r="I9" s="8" t="s">
        <v>54</v>
      </c>
    </row>
    <row r="10" spans="1:9" x14ac:dyDescent="0.25">
      <c r="A10" s="3">
        <v>2023</v>
      </c>
      <c r="B10" s="4">
        <v>44927</v>
      </c>
      <c r="C10" s="4">
        <v>45016</v>
      </c>
      <c r="D10" s="5">
        <v>3</v>
      </c>
      <c r="E10" s="6" t="s">
        <v>51</v>
      </c>
      <c r="F10" s="3" t="s">
        <v>52</v>
      </c>
      <c r="G10" s="4">
        <v>45030</v>
      </c>
      <c r="H10" s="4">
        <v>45030</v>
      </c>
      <c r="I10" s="8" t="s">
        <v>54</v>
      </c>
    </row>
    <row r="11" spans="1:9" x14ac:dyDescent="0.25">
      <c r="A11" s="3">
        <v>2023</v>
      </c>
      <c r="B11" s="4">
        <v>44927</v>
      </c>
      <c r="C11" s="4">
        <v>45016</v>
      </c>
      <c r="D11" s="5">
        <v>4</v>
      </c>
      <c r="E11" s="6" t="s">
        <v>51</v>
      </c>
      <c r="F11" s="3" t="s">
        <v>52</v>
      </c>
      <c r="G11" s="4">
        <v>45030</v>
      </c>
      <c r="H11" s="4">
        <v>45030</v>
      </c>
      <c r="I11" s="8" t="s">
        <v>54</v>
      </c>
    </row>
    <row r="12" spans="1:9" x14ac:dyDescent="0.25">
      <c r="A12" s="3">
        <v>2023</v>
      </c>
      <c r="B12" s="4">
        <v>44927</v>
      </c>
      <c r="C12" s="4">
        <v>45016</v>
      </c>
      <c r="D12" s="5">
        <v>5</v>
      </c>
      <c r="E12" s="6" t="s">
        <v>51</v>
      </c>
      <c r="F12" s="3" t="s">
        <v>52</v>
      </c>
      <c r="G12" s="4">
        <v>45030</v>
      </c>
      <c r="H12" s="4">
        <v>45030</v>
      </c>
      <c r="I12" s="8" t="s">
        <v>54</v>
      </c>
    </row>
    <row r="13" spans="1:9" x14ac:dyDescent="0.25">
      <c r="A13" s="3">
        <v>2023</v>
      </c>
      <c r="B13" s="4">
        <v>45017</v>
      </c>
      <c r="C13" s="4">
        <v>45107</v>
      </c>
      <c r="D13" s="7">
        <v>6</v>
      </c>
      <c r="E13" s="6" t="s">
        <v>55</v>
      </c>
      <c r="F13" s="3" t="s">
        <v>52</v>
      </c>
      <c r="G13" s="4">
        <v>45121</v>
      </c>
      <c r="H13" s="4">
        <v>45121</v>
      </c>
      <c r="I13" s="8" t="s">
        <v>56</v>
      </c>
    </row>
    <row r="14" spans="1:9" x14ac:dyDescent="0.25">
      <c r="A14" s="3">
        <v>2023</v>
      </c>
      <c r="B14" s="4">
        <v>45017</v>
      </c>
      <c r="C14" s="4">
        <v>45107</v>
      </c>
      <c r="D14" s="7">
        <v>7</v>
      </c>
      <c r="E14" s="6" t="s">
        <v>55</v>
      </c>
      <c r="F14" s="3" t="s">
        <v>52</v>
      </c>
      <c r="G14" s="4">
        <v>45121</v>
      </c>
      <c r="H14" s="4">
        <v>45121</v>
      </c>
      <c r="I14" s="8" t="s">
        <v>56</v>
      </c>
    </row>
    <row r="15" spans="1:9" x14ac:dyDescent="0.25">
      <c r="A15" s="3">
        <v>2023</v>
      </c>
      <c r="B15" s="4">
        <v>45017</v>
      </c>
      <c r="C15" s="4">
        <v>45107</v>
      </c>
      <c r="D15" s="7">
        <v>8</v>
      </c>
      <c r="E15" s="6" t="s">
        <v>55</v>
      </c>
      <c r="F15" s="3" t="s">
        <v>52</v>
      </c>
      <c r="G15" s="4">
        <v>45121</v>
      </c>
      <c r="H15" s="4">
        <v>45121</v>
      </c>
      <c r="I15" s="8" t="s">
        <v>56</v>
      </c>
    </row>
    <row r="16" spans="1:9" x14ac:dyDescent="0.25">
      <c r="A16" s="3">
        <v>2023</v>
      </c>
      <c r="B16" s="4">
        <v>45017</v>
      </c>
      <c r="C16" s="4">
        <v>45107</v>
      </c>
      <c r="D16" s="7">
        <v>9</v>
      </c>
      <c r="E16" s="6" t="s">
        <v>55</v>
      </c>
      <c r="F16" s="3" t="s">
        <v>52</v>
      </c>
      <c r="G16" s="4">
        <v>45121</v>
      </c>
      <c r="H16" s="4">
        <v>45121</v>
      </c>
      <c r="I16" s="8" t="s">
        <v>56</v>
      </c>
    </row>
    <row r="17" spans="1:9" x14ac:dyDescent="0.25">
      <c r="A17" s="3">
        <v>2023</v>
      </c>
      <c r="B17" s="4">
        <v>45017</v>
      </c>
      <c r="C17" s="4">
        <v>45107</v>
      </c>
      <c r="D17" s="7">
        <v>10</v>
      </c>
      <c r="E17" s="6" t="s">
        <v>55</v>
      </c>
      <c r="F17" s="3" t="s">
        <v>52</v>
      </c>
      <c r="G17" s="4">
        <v>45121</v>
      </c>
      <c r="H17" s="4">
        <v>45121</v>
      </c>
      <c r="I17" s="8" t="s">
        <v>56</v>
      </c>
    </row>
    <row r="18" spans="1:9" x14ac:dyDescent="0.25">
      <c r="A18" s="3">
        <v>2023</v>
      </c>
      <c r="B18" s="4">
        <v>45108</v>
      </c>
      <c r="C18" s="4">
        <v>45199</v>
      </c>
      <c r="D18" s="7">
        <v>11</v>
      </c>
      <c r="E18" s="6" t="s">
        <v>62</v>
      </c>
      <c r="F18" s="3" t="s">
        <v>52</v>
      </c>
      <c r="G18" s="4">
        <v>45212</v>
      </c>
      <c r="H18" s="4">
        <v>45212</v>
      </c>
      <c r="I18" s="11" t="s">
        <v>63</v>
      </c>
    </row>
    <row r="19" spans="1:9" x14ac:dyDescent="0.25">
      <c r="A19" s="3">
        <v>2023</v>
      </c>
      <c r="B19" s="4">
        <v>45108</v>
      </c>
      <c r="C19" s="4">
        <v>45199</v>
      </c>
      <c r="D19" s="7">
        <v>12</v>
      </c>
      <c r="E19" s="6" t="s">
        <v>62</v>
      </c>
      <c r="F19" s="3" t="s">
        <v>52</v>
      </c>
      <c r="G19" s="4">
        <v>45212</v>
      </c>
      <c r="H19" s="4">
        <v>45212</v>
      </c>
      <c r="I19" s="11" t="s">
        <v>63</v>
      </c>
    </row>
    <row r="20" spans="1:9" x14ac:dyDescent="0.25">
      <c r="A20" s="3">
        <v>2023</v>
      </c>
      <c r="B20" s="4">
        <v>45108</v>
      </c>
      <c r="C20" s="4">
        <v>45199</v>
      </c>
      <c r="D20" s="7">
        <v>13</v>
      </c>
      <c r="E20" s="6" t="s">
        <v>62</v>
      </c>
      <c r="F20" s="3" t="s">
        <v>52</v>
      </c>
      <c r="G20" s="4">
        <v>45212</v>
      </c>
      <c r="H20" s="4">
        <v>45212</v>
      </c>
      <c r="I20" s="11" t="s">
        <v>63</v>
      </c>
    </row>
    <row r="21" spans="1:9" x14ac:dyDescent="0.25">
      <c r="A21" s="3">
        <v>2023</v>
      </c>
      <c r="B21" s="4">
        <v>45108</v>
      </c>
      <c r="C21" s="4">
        <v>45199</v>
      </c>
      <c r="D21" s="7">
        <v>14</v>
      </c>
      <c r="E21" s="6" t="s">
        <v>62</v>
      </c>
      <c r="F21" s="3" t="s">
        <v>52</v>
      </c>
      <c r="G21" s="4">
        <v>45212</v>
      </c>
      <c r="H21" s="4">
        <v>45212</v>
      </c>
      <c r="I21" s="11" t="s">
        <v>63</v>
      </c>
    </row>
    <row r="22" spans="1:9" x14ac:dyDescent="0.25">
      <c r="A22" s="3">
        <v>2023</v>
      </c>
      <c r="B22" s="4">
        <v>45108</v>
      </c>
      <c r="C22" s="4">
        <v>45199</v>
      </c>
      <c r="D22" s="7">
        <v>15</v>
      </c>
      <c r="E22" s="6" t="s">
        <v>62</v>
      </c>
      <c r="F22" s="3" t="s">
        <v>52</v>
      </c>
      <c r="G22" s="4">
        <v>45212</v>
      </c>
      <c r="H22" s="4">
        <v>45212</v>
      </c>
      <c r="I22" s="11" t="s">
        <v>63</v>
      </c>
    </row>
    <row r="23" spans="1:9" x14ac:dyDescent="0.25">
      <c r="A23" s="3">
        <v>2023</v>
      </c>
      <c r="B23" s="4">
        <v>45200</v>
      </c>
      <c r="C23" s="4">
        <v>45291</v>
      </c>
      <c r="D23" s="7">
        <v>16</v>
      </c>
      <c r="E23" s="6" t="s">
        <v>65</v>
      </c>
      <c r="F23" s="3" t="s">
        <v>52</v>
      </c>
      <c r="G23" s="4">
        <v>45308</v>
      </c>
      <c r="H23" s="4">
        <v>45308</v>
      </c>
      <c r="I23" s="11" t="s">
        <v>64</v>
      </c>
    </row>
    <row r="24" spans="1:9" x14ac:dyDescent="0.25">
      <c r="A24" s="3">
        <v>2023</v>
      </c>
      <c r="B24" s="4">
        <v>45200</v>
      </c>
      <c r="C24" s="4">
        <v>45291</v>
      </c>
      <c r="D24" s="7">
        <v>17</v>
      </c>
      <c r="E24" s="6" t="s">
        <v>65</v>
      </c>
      <c r="F24" s="3" t="s">
        <v>52</v>
      </c>
      <c r="G24" s="4">
        <v>45308</v>
      </c>
      <c r="H24" s="4">
        <v>45308</v>
      </c>
      <c r="I24" s="11" t="s">
        <v>64</v>
      </c>
    </row>
    <row r="25" spans="1:9" x14ac:dyDescent="0.25">
      <c r="A25" s="3">
        <v>2023</v>
      </c>
      <c r="B25" s="4">
        <v>45200</v>
      </c>
      <c r="C25" s="4">
        <v>45291</v>
      </c>
      <c r="D25" s="7">
        <v>18</v>
      </c>
      <c r="E25" s="6" t="s">
        <v>65</v>
      </c>
      <c r="F25" s="3" t="s">
        <v>52</v>
      </c>
      <c r="G25" s="4">
        <v>45308</v>
      </c>
      <c r="H25" s="4">
        <v>45308</v>
      </c>
      <c r="I25" s="11" t="s">
        <v>64</v>
      </c>
    </row>
    <row r="26" spans="1:9" x14ac:dyDescent="0.25">
      <c r="A26" s="3">
        <v>2023</v>
      </c>
      <c r="B26" s="4">
        <v>45200</v>
      </c>
      <c r="C26" s="4">
        <v>45291</v>
      </c>
      <c r="D26" s="7">
        <v>19</v>
      </c>
      <c r="E26" s="6" t="s">
        <v>65</v>
      </c>
      <c r="F26" s="3" t="s">
        <v>52</v>
      </c>
      <c r="G26" s="4">
        <v>45308</v>
      </c>
      <c r="H26" s="4">
        <v>45308</v>
      </c>
      <c r="I26" s="11" t="s">
        <v>64</v>
      </c>
    </row>
    <row r="27" spans="1:9" x14ac:dyDescent="0.25">
      <c r="A27" s="3">
        <v>2023</v>
      </c>
      <c r="B27" s="4">
        <v>45200</v>
      </c>
      <c r="C27" s="4">
        <v>45291</v>
      </c>
      <c r="D27" s="7">
        <v>20</v>
      </c>
      <c r="E27" s="6" t="s">
        <v>65</v>
      </c>
      <c r="F27" s="3" t="s">
        <v>52</v>
      </c>
      <c r="G27" s="4">
        <v>45308</v>
      </c>
      <c r="H27" s="4">
        <v>45308</v>
      </c>
      <c r="I27" s="11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3:E17" r:id="rId1" display="http://data.captralir.cdmx.gob.mx/transparencia/121_XXI/FLUJO_EFECTIVO_JUNIO.xlsx"/>
    <hyperlink ref="E8:E12" r:id="rId2" display="http://data.captralir.cdmx.gob.mx/transparencia/121_XXI/FLUJO_EFECTIVO_MARZO.xlsx"/>
    <hyperlink ref="E18" r:id="rId3"/>
    <hyperlink ref="E19:E22" r:id="rId4" display="http://data.captralir.cdmx.gob.mx/transparencia/121_XXI/FLUJO_EFECTIVO_SEPTIEMBRE.pdf"/>
    <hyperlink ref="E27" r:id="rId5"/>
    <hyperlink ref="E23" r:id="rId6"/>
    <hyperlink ref="E2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0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49</v>
      </c>
      <c r="I3" s="10" t="s">
        <v>50</v>
      </c>
    </row>
    <row r="4" spans="1:9" x14ac:dyDescent="0.25">
      <c r="A4" s="3">
        <v>1</v>
      </c>
      <c r="B4" s="13">
        <v>1000</v>
      </c>
      <c r="C4" s="13" t="s">
        <v>57</v>
      </c>
      <c r="D4" s="16">
        <v>45389096</v>
      </c>
      <c r="E4" s="23">
        <v>0</v>
      </c>
      <c r="F4" s="16">
        <v>45389096</v>
      </c>
      <c r="G4" s="24">
        <v>7841938.1799999969</v>
      </c>
      <c r="H4" s="25">
        <v>7841938.1799999969</v>
      </c>
      <c r="I4" s="15">
        <f>F4-H4</f>
        <v>37547157.82</v>
      </c>
    </row>
    <row r="5" spans="1:9" x14ac:dyDescent="0.25">
      <c r="A5" s="3">
        <v>2</v>
      </c>
      <c r="B5" s="13">
        <v>2000</v>
      </c>
      <c r="C5" s="13" t="s">
        <v>58</v>
      </c>
      <c r="D5" s="16">
        <v>13533049</v>
      </c>
      <c r="E5" s="23">
        <v>0</v>
      </c>
      <c r="F5" s="25">
        <v>13533049</v>
      </c>
      <c r="G5" s="24">
        <v>19553.16</v>
      </c>
      <c r="H5" s="24">
        <v>19553.16</v>
      </c>
      <c r="I5" s="15">
        <f t="shared" ref="I5:I8" si="0">F5-H5</f>
        <v>13513495.84</v>
      </c>
    </row>
    <row r="6" spans="1:9" x14ac:dyDescent="0.25">
      <c r="A6" s="3">
        <v>3</v>
      </c>
      <c r="B6" s="13">
        <v>3000</v>
      </c>
      <c r="C6" s="13" t="s">
        <v>59</v>
      </c>
      <c r="D6" s="16">
        <v>114055698</v>
      </c>
      <c r="E6" s="23">
        <v>0</v>
      </c>
      <c r="F6" s="16">
        <v>114055698</v>
      </c>
      <c r="G6" s="25">
        <v>1487966.3800000001</v>
      </c>
      <c r="H6" s="25">
        <v>1487966.3800000001</v>
      </c>
      <c r="I6" s="15">
        <f t="shared" si="0"/>
        <v>112567731.62</v>
      </c>
    </row>
    <row r="7" spans="1:9" x14ac:dyDescent="0.25">
      <c r="A7" s="3">
        <v>4</v>
      </c>
      <c r="B7" s="13">
        <v>4000</v>
      </c>
      <c r="C7" s="13" t="s">
        <v>60</v>
      </c>
      <c r="D7" s="16">
        <v>1704760000</v>
      </c>
      <c r="E7" s="23">
        <v>0</v>
      </c>
      <c r="F7" s="25">
        <v>1704760000</v>
      </c>
      <c r="G7" s="26">
        <v>1109063196.6399999</v>
      </c>
      <c r="H7" s="25">
        <v>1109063196.6399999</v>
      </c>
      <c r="I7" s="15">
        <f t="shared" si="0"/>
        <v>595696803.36000013</v>
      </c>
    </row>
    <row r="8" spans="1:9" x14ac:dyDescent="0.25">
      <c r="A8" s="9">
        <v>5</v>
      </c>
      <c r="B8" s="13">
        <v>7000</v>
      </c>
      <c r="C8" s="13" t="s">
        <v>61</v>
      </c>
      <c r="D8" s="16">
        <v>1003600</v>
      </c>
      <c r="E8" s="23">
        <v>0</v>
      </c>
      <c r="F8" s="25">
        <v>1003600</v>
      </c>
      <c r="G8" s="26">
        <v>0</v>
      </c>
      <c r="H8" s="27">
        <v>0</v>
      </c>
      <c r="I8" s="15">
        <f t="shared" si="0"/>
        <v>1003600</v>
      </c>
    </row>
    <row r="9" spans="1:9" x14ac:dyDescent="0.25">
      <c r="A9" s="9">
        <v>6</v>
      </c>
      <c r="B9" s="12">
        <v>1000</v>
      </c>
      <c r="C9" s="13" t="s">
        <v>57</v>
      </c>
      <c r="D9" s="16">
        <v>45389096</v>
      </c>
      <c r="E9" s="28">
        <v>45389096</v>
      </c>
      <c r="F9" s="28">
        <v>12589009</v>
      </c>
      <c r="G9" s="29">
        <v>7841938.1799999969</v>
      </c>
      <c r="H9" s="29">
        <v>7841938.1799999969</v>
      </c>
      <c r="I9" s="16">
        <f>F9-H9</f>
        <v>4747070.8200000031</v>
      </c>
    </row>
    <row r="10" spans="1:9" x14ac:dyDescent="0.25">
      <c r="A10" s="9">
        <v>7</v>
      </c>
      <c r="B10" s="12">
        <v>2000</v>
      </c>
      <c r="C10" s="13" t="s">
        <v>58</v>
      </c>
      <c r="D10" s="16">
        <v>13533049</v>
      </c>
      <c r="E10" s="28">
        <v>13533049</v>
      </c>
      <c r="F10" s="28">
        <v>1356020</v>
      </c>
      <c r="G10" s="29">
        <v>19553.16</v>
      </c>
      <c r="H10" s="29">
        <v>19553.16</v>
      </c>
      <c r="I10" s="16">
        <f t="shared" ref="I10" si="1">F10-H10</f>
        <v>1336466.8400000001</v>
      </c>
    </row>
    <row r="11" spans="1:9" x14ac:dyDescent="0.25">
      <c r="A11" s="9">
        <v>8</v>
      </c>
      <c r="B11" s="12">
        <v>3000</v>
      </c>
      <c r="C11" s="13" t="s">
        <v>59</v>
      </c>
      <c r="D11" s="16">
        <v>114055698</v>
      </c>
      <c r="E11" s="28">
        <v>114055698</v>
      </c>
      <c r="F11" s="28">
        <v>15112746</v>
      </c>
      <c r="G11" s="29">
        <v>1487966.3800000001</v>
      </c>
      <c r="H11" s="29">
        <v>1487966.3800000001</v>
      </c>
      <c r="I11" s="16">
        <f>F11-H11</f>
        <v>13624779.619999999</v>
      </c>
    </row>
    <row r="12" spans="1:9" x14ac:dyDescent="0.25">
      <c r="A12" s="9">
        <v>9</v>
      </c>
      <c r="B12" s="12">
        <v>4000</v>
      </c>
      <c r="C12" s="13" t="s">
        <v>60</v>
      </c>
      <c r="D12" s="16">
        <v>1704760000</v>
      </c>
      <c r="E12" s="28">
        <v>1704760000</v>
      </c>
      <c r="F12" s="28">
        <v>1629008432</v>
      </c>
      <c r="G12" s="29">
        <v>1109063196.6399999</v>
      </c>
      <c r="H12" s="29">
        <v>1109063196.6399999</v>
      </c>
      <c r="I12" s="16">
        <f>F12-H12</f>
        <v>519945235.36000013</v>
      </c>
    </row>
    <row r="13" spans="1:9" x14ac:dyDescent="0.25">
      <c r="A13" s="9">
        <v>10</v>
      </c>
      <c r="B13" s="12">
        <v>7000</v>
      </c>
      <c r="C13" s="13" t="s">
        <v>61</v>
      </c>
      <c r="D13" s="16">
        <v>1003600</v>
      </c>
      <c r="E13" s="28">
        <v>1003600</v>
      </c>
      <c r="F13" s="30">
        <v>0</v>
      </c>
      <c r="G13" s="30">
        <v>0</v>
      </c>
      <c r="H13" s="30">
        <v>0</v>
      </c>
      <c r="I13" s="31">
        <f t="shared" ref="I13" si="2">F13-H13</f>
        <v>0</v>
      </c>
    </row>
    <row r="14" spans="1:9" x14ac:dyDescent="0.25">
      <c r="A14" s="9">
        <v>11</v>
      </c>
      <c r="B14" s="18">
        <v>1000</v>
      </c>
      <c r="C14" s="19" t="s">
        <v>57</v>
      </c>
      <c r="D14" s="14">
        <v>44015073</v>
      </c>
      <c r="E14" s="20">
        <v>44015073</v>
      </c>
      <c r="F14" s="20">
        <v>32761976.999999993</v>
      </c>
      <c r="G14" s="21">
        <v>30304315.859999988</v>
      </c>
      <c r="H14" s="21">
        <v>30304315.859999988</v>
      </c>
      <c r="I14" s="22">
        <f t="shared" ref="I14:I23" si="3">F14-H14</f>
        <v>2457661.1400000043</v>
      </c>
    </row>
    <row r="15" spans="1:9" x14ac:dyDescent="0.25">
      <c r="A15" s="9">
        <v>12</v>
      </c>
      <c r="B15" s="12">
        <v>2000</v>
      </c>
      <c r="C15" s="13" t="s">
        <v>58</v>
      </c>
      <c r="D15" s="17">
        <v>13533049</v>
      </c>
      <c r="E15" s="15">
        <v>11033049</v>
      </c>
      <c r="F15" s="15">
        <v>7284349</v>
      </c>
      <c r="G15" s="15">
        <v>212382.62</v>
      </c>
      <c r="H15" s="15">
        <v>212382.62</v>
      </c>
      <c r="I15" s="16">
        <f t="shared" si="3"/>
        <v>7071966.3799999999</v>
      </c>
    </row>
    <row r="16" spans="1:9" x14ac:dyDescent="0.25">
      <c r="A16" s="9">
        <v>13</v>
      </c>
      <c r="B16" s="12">
        <v>3000</v>
      </c>
      <c r="C16" s="13" t="s">
        <v>59</v>
      </c>
      <c r="D16" s="17">
        <v>115429721</v>
      </c>
      <c r="E16" s="15">
        <v>117929721</v>
      </c>
      <c r="F16" s="15">
        <v>101001257</v>
      </c>
      <c r="G16" s="15">
        <v>31650192.790000007</v>
      </c>
      <c r="H16" s="15">
        <v>31650192.790000007</v>
      </c>
      <c r="I16" s="16">
        <f t="shared" si="3"/>
        <v>69351064.209999993</v>
      </c>
    </row>
    <row r="17" spans="1:9" x14ac:dyDescent="0.25">
      <c r="A17" s="9">
        <v>14</v>
      </c>
      <c r="B17" s="12">
        <v>4000</v>
      </c>
      <c r="C17" s="13" t="s">
        <v>60</v>
      </c>
      <c r="D17" s="17">
        <v>1704760000</v>
      </c>
      <c r="E17" s="15">
        <v>2934041923.3899999</v>
      </c>
      <c r="F17" s="15">
        <v>2934041923.3899999</v>
      </c>
      <c r="G17" s="15">
        <v>1460040062.8800001</v>
      </c>
      <c r="H17" s="15">
        <v>1460040062.8800001</v>
      </c>
      <c r="I17" s="16">
        <f t="shared" si="3"/>
        <v>1474001860.5099998</v>
      </c>
    </row>
    <row r="18" spans="1:9" x14ac:dyDescent="0.25">
      <c r="A18" s="9">
        <v>15</v>
      </c>
      <c r="B18" s="12">
        <v>7000</v>
      </c>
      <c r="C18" s="13" t="s">
        <v>61</v>
      </c>
      <c r="D18" s="17">
        <v>1003600</v>
      </c>
      <c r="E18" s="15">
        <v>1145804049.96</v>
      </c>
      <c r="F18" s="15">
        <v>1144800449.96</v>
      </c>
      <c r="G18" s="15">
        <v>1069942634.22</v>
      </c>
      <c r="H18" s="15">
        <v>1069942634.22</v>
      </c>
      <c r="I18" s="16">
        <f t="shared" si="3"/>
        <v>74857815.74000001</v>
      </c>
    </row>
    <row r="19" spans="1:9" x14ac:dyDescent="0.25">
      <c r="A19" s="9">
        <v>16</v>
      </c>
      <c r="B19" s="18">
        <v>1000</v>
      </c>
      <c r="C19" s="19" t="s">
        <v>57</v>
      </c>
      <c r="D19" s="14">
        <v>44015073</v>
      </c>
      <c r="E19" s="20">
        <v>47012049.819999993</v>
      </c>
      <c r="F19" s="20">
        <v>47012049.819999993</v>
      </c>
      <c r="G19" s="21">
        <v>45262601.920000024</v>
      </c>
      <c r="H19" s="21">
        <v>45262601.920000024</v>
      </c>
      <c r="I19" s="22">
        <f t="shared" si="3"/>
        <v>1749447.8999999687</v>
      </c>
    </row>
    <row r="20" spans="1:9" x14ac:dyDescent="0.25">
      <c r="A20" s="9">
        <v>17</v>
      </c>
      <c r="B20" s="12">
        <v>2000</v>
      </c>
      <c r="C20" s="13" t="s">
        <v>58</v>
      </c>
      <c r="D20" s="17">
        <v>13533049</v>
      </c>
      <c r="E20" s="17">
        <v>13533049</v>
      </c>
      <c r="F20" s="15">
        <v>11033049</v>
      </c>
      <c r="G20" s="15">
        <v>6467270.3100000015</v>
      </c>
      <c r="H20" s="15">
        <v>6467270.3100000015</v>
      </c>
      <c r="I20" s="16">
        <f t="shared" si="3"/>
        <v>4565778.6899999985</v>
      </c>
    </row>
    <row r="21" spans="1:9" x14ac:dyDescent="0.25">
      <c r="A21" s="9">
        <v>18</v>
      </c>
      <c r="B21" s="12">
        <v>3000</v>
      </c>
      <c r="C21" s="13" t="s">
        <v>59</v>
      </c>
      <c r="D21" s="17">
        <v>115429721</v>
      </c>
      <c r="E21" s="15">
        <v>157495752.79999998</v>
      </c>
      <c r="F21" s="15">
        <v>157495752.79999998</v>
      </c>
      <c r="G21" s="15">
        <v>78437318.840000018</v>
      </c>
      <c r="H21" s="15">
        <v>78437318.840000018</v>
      </c>
      <c r="I21" s="16">
        <f t="shared" si="3"/>
        <v>79058433.959999964</v>
      </c>
    </row>
    <row r="22" spans="1:9" x14ac:dyDescent="0.25">
      <c r="A22" s="9">
        <v>19</v>
      </c>
      <c r="B22" s="12">
        <v>4000</v>
      </c>
      <c r="C22" s="13" t="s">
        <v>60</v>
      </c>
      <c r="D22" s="17">
        <v>1704760000</v>
      </c>
      <c r="E22" s="15">
        <v>4862720790.9299994</v>
      </c>
      <c r="F22" s="15">
        <v>4862720790.9299994</v>
      </c>
      <c r="G22" s="15">
        <v>4310895115.0200005</v>
      </c>
      <c r="H22" s="15">
        <v>4310895115.0200005</v>
      </c>
      <c r="I22" s="16">
        <f t="shared" si="3"/>
        <v>551825675.90999889</v>
      </c>
    </row>
    <row r="23" spans="1:9" x14ac:dyDescent="0.25">
      <c r="A23" s="9">
        <v>20</v>
      </c>
      <c r="B23" s="12">
        <v>7000</v>
      </c>
      <c r="C23" s="13" t="s">
        <v>61</v>
      </c>
      <c r="D23" s="17">
        <v>1003600</v>
      </c>
      <c r="E23" s="15">
        <v>2184929512.9699998</v>
      </c>
      <c r="F23" s="15">
        <v>2184929512.9699998</v>
      </c>
      <c r="G23" s="15">
        <v>1069942634.22</v>
      </c>
      <c r="H23" s="15">
        <v>2172910805.5799999</v>
      </c>
      <c r="I23" s="16">
        <f t="shared" si="3"/>
        <v>12018707.389999866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2023-08-07T18:56:41Z</dcterms:created>
  <dcterms:modified xsi:type="dcterms:W3CDTF">2024-01-30T19:39:06Z</dcterms:modified>
</cp:coreProperties>
</file>