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BOCAP0402.CAPTRALIR0\Desktop\RESPALDO\PORTAL UNIDAD DE TRANSPARENCIA 4 TRIMESTRE 2022\121\121-21\"/>
    </mc:Choice>
  </mc:AlternateContent>
  <xr:revisionPtr revIDLastSave="0" documentId="13_ncr:1_{89725DC9-F781-4C5A-8AA7-28FCCB0BCDD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porte de Formatos" sheetId="1" r:id="rId1"/>
    <sheet name="Tabla_473324" sheetId="2" r:id="rId2"/>
  </sheets>
  <calcPr calcId="181029"/>
</workbook>
</file>

<file path=xl/calcChain.xml><?xml version="1.0" encoding="utf-8"?>
<calcChain xmlns="http://schemas.openxmlformats.org/spreadsheetml/2006/main">
  <c r="I9" i="2" l="1"/>
  <c r="E9" i="2"/>
  <c r="I8" i="2"/>
  <c r="E8" i="2"/>
  <c r="I7" i="2"/>
  <c r="E7" i="2"/>
  <c r="I6" i="2"/>
  <c r="E6" i="2"/>
  <c r="I5" i="2"/>
  <c r="E5" i="2"/>
  <c r="I4" i="2"/>
  <c r="E4" i="2"/>
</calcChain>
</file>

<file path=xl/sharedStrings.xml><?xml version="1.0" encoding="utf-8"?>
<sst xmlns="http://schemas.openxmlformats.org/spreadsheetml/2006/main" count="84" uniqueCount="60">
  <si>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</si>
  <si>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</si>
  <si>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</si>
  <si>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</si>
  <si>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</si>
  <si>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</si>
  <si>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</si>
  <si>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</si>
  <si>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</si>
  <si>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</si>
  <si>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</si>
  <si>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</si>
  <si>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</si>
  <si>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</si>
  <si>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</si>
  <si>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</si>
  <si>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</si>
  <si>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</si>
  <si>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</si>
  <si>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</si>
  <si>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</si>
  <si>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</si>
  <si>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</si>
  <si>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</si>
  <si>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</si>
  <si>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</si>
  <si>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</si>
  <si>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</si>
  <si>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</si>
  <si>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</si>
  <si>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</si>
  <si>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</si>
  <si>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</si>
  <si>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</si>
  <si>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</si>
  <si>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</si>
  <si>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</si>
  <si>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</si>
  <si>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</si>
  <si>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</si>
  <si>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</si>
  <si>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</si>
  <si>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</si>
  <si>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</si>
  <si>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</si>
  <si>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</si>
  <si>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</si>
  <si>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</si>
  <si>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</si>
  <si>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</si>
  <si>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</si>
  <si>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</si>
  <si>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</si>
  <si>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</si>
  <si>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</si>
  <si>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 xml:space="preserve"> Inversiones Financieras y Otras Provisiones</t>
  </si>
  <si>
    <t>Unidad Departamental de Control Presupuestal</t>
  </si>
  <si>
    <t>El informe corresponde al periodo enero-diciembre 2022.</t>
  </si>
  <si>
    <t>Bienes Muebles, Inmuebles E Intangibles.</t>
  </si>
  <si>
    <t>http://data.captralir.cdmx.gob.mx/transparencia/121_XXI/FLUJO DE EFECTIVO DICIEMBRE 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</si>
</sst>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5" fillId="3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1" xfId="0" applyBorder="1"/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6" fillId="3" borderId="0" xfId="3" applyFill="1" applyBorder="1" applyAlignment="1" applyProtection="1">
      <alignment horizontal="center" vertical="center"/>
    </xf>
    <xf numFmtId="0" fontId="7" fillId="0" borderId="1" xfId="2" applyNumberFormat="1" applyFont="1" applyBorder="1" applyAlignment="1">
      <alignment horizontal="right" vertical="top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43" fontId="7" fillId="0" borderId="1" xfId="2" applyFont="1" applyBorder="1" applyAlignment="1">
      <alignment horizontal="right" vertical="top"/>
    </xf>
    <xf numFmtId="43" fontId="4" fillId="5" borderId="1" xfId="2" applyFont="1" applyFill="1" applyBorder="1" applyAlignment="1">
      <alignment horizontal="right" vertical="top" wrapText="1"/>
    </xf>
    <xf numFmtId="43" fontId="4" fillId="3" borderId="1" xfId="2" applyFont="1" applyFill="1" applyBorder="1" applyAlignment="1">
      <alignment horizontal="right" vertical="top"/>
    </xf>
    <xf numFmtId="0" fontId="0" fillId="3" borderId="2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illares" xfId="2" builtinId="3"/>
    <cellStyle name="Millares 2" xfId="1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opLeftCell="A2" zoomScale="96" zoomScaleNormal="96" workbookViewId="0">
      <selection activeCell="F13" sqref="F13"/>
    </sheetView>
  </sheetViews>
  <sheetFormatPr baseColWidth="10" defaultColWidth="9.140625" defaultRowHeight="15" x14ac:dyDescent="0.25"/>
  <cols>
    <col min="1" max="1" width="16.28515625" customWidth="1"/>
    <col min="2" max="2" width="43.28515625" customWidth="1"/>
    <col min="3" max="3" width="46.5703125" customWidth="1"/>
    <col min="4" max="4" width="70.140625" bestFit="1" customWidth="1"/>
    <col min="5" max="5" width="106.140625" customWidth="1"/>
    <col min="6" max="6" width="75.42578125" customWidth="1"/>
    <col min="7" max="7" width="17.5703125" bestFit="1" customWidth="1"/>
    <col min="8" max="8" width="20" bestFit="1" customWidth="1"/>
    <col min="9" max="9" width="50.28515625" customWidth="1"/>
  </cols>
  <sheetData>
    <row r="1" spans="1:9" hidden="1" x14ac:dyDescent="0.25">
      <c r="A1" t="s">
        <v>0</v>
      </c>
    </row>
    <row r="2" spans="1: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7" t="s">
        <v>23</v>
      </c>
      <c r="B6" s="18"/>
      <c r="C6" s="18"/>
      <c r="D6" s="18"/>
      <c r="E6" s="18"/>
      <c r="F6" s="18"/>
      <c r="G6" s="18"/>
      <c r="H6" s="18"/>
      <c r="I6" s="1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35.25" customHeight="1" x14ac:dyDescent="0.25">
      <c r="A8" s="4">
        <v>2022</v>
      </c>
      <c r="B8" s="11">
        <v>44835</v>
      </c>
      <c r="C8" s="11">
        <v>44926</v>
      </c>
      <c r="D8" s="8">
        <v>1</v>
      </c>
      <c r="E8" s="9" t="s">
        <v>59</v>
      </c>
      <c r="F8" s="4" t="s">
        <v>56</v>
      </c>
      <c r="G8" s="11">
        <v>44941</v>
      </c>
      <c r="H8" s="11">
        <v>44941</v>
      </c>
      <c r="I8" s="12" t="s">
        <v>57</v>
      </c>
    </row>
    <row r="9" spans="1:9" ht="37.5" customHeight="1" x14ac:dyDescent="0.25">
      <c r="A9" s="4">
        <v>2022</v>
      </c>
      <c r="B9" s="11">
        <v>44835</v>
      </c>
      <c r="C9" s="11">
        <v>44926</v>
      </c>
      <c r="D9" s="8">
        <v>2</v>
      </c>
      <c r="E9" s="9" t="s">
        <v>59</v>
      </c>
      <c r="F9" s="4" t="s">
        <v>56</v>
      </c>
      <c r="G9" s="11">
        <v>44941</v>
      </c>
      <c r="H9" s="11">
        <v>44941</v>
      </c>
      <c r="I9" s="12" t="s">
        <v>57</v>
      </c>
    </row>
    <row r="10" spans="1:9" ht="42" customHeight="1" x14ac:dyDescent="0.25">
      <c r="A10" s="4">
        <v>2022</v>
      </c>
      <c r="B10" s="11">
        <v>44835</v>
      </c>
      <c r="C10" s="11">
        <v>44926</v>
      </c>
      <c r="D10" s="8">
        <v>3</v>
      </c>
      <c r="E10" s="9" t="s">
        <v>59</v>
      </c>
      <c r="F10" s="4" t="s">
        <v>56</v>
      </c>
      <c r="G10" s="11">
        <v>44941</v>
      </c>
      <c r="H10" s="11">
        <v>44941</v>
      </c>
      <c r="I10" s="12" t="s">
        <v>57</v>
      </c>
    </row>
    <row r="11" spans="1:9" ht="37.5" customHeight="1" x14ac:dyDescent="0.25">
      <c r="A11" s="4">
        <v>2022</v>
      </c>
      <c r="B11" s="11">
        <v>44835</v>
      </c>
      <c r="C11" s="11">
        <v>44926</v>
      </c>
      <c r="D11" s="8">
        <v>4</v>
      </c>
      <c r="E11" s="9" t="s">
        <v>59</v>
      </c>
      <c r="F11" s="4" t="s">
        <v>56</v>
      </c>
      <c r="G11" s="11">
        <v>44941</v>
      </c>
      <c r="H11" s="11">
        <v>44941</v>
      </c>
      <c r="I11" s="12" t="s">
        <v>57</v>
      </c>
    </row>
    <row r="12" spans="1:9" ht="42" customHeight="1" x14ac:dyDescent="0.25">
      <c r="A12" s="4">
        <v>2022</v>
      </c>
      <c r="B12" s="11">
        <v>44835</v>
      </c>
      <c r="C12" s="11">
        <v>44926</v>
      </c>
      <c r="D12" s="8">
        <v>5</v>
      </c>
      <c r="E12" s="9" t="s">
        <v>59</v>
      </c>
      <c r="F12" s="4" t="s">
        <v>56</v>
      </c>
      <c r="G12" s="11">
        <v>44941</v>
      </c>
      <c r="H12" s="11">
        <v>44941</v>
      </c>
      <c r="I12" s="12" t="s">
        <v>57</v>
      </c>
    </row>
    <row r="13" spans="1:9" ht="40.5" customHeight="1" x14ac:dyDescent="0.25">
      <c r="A13" s="4">
        <v>2022</v>
      </c>
      <c r="B13" s="11">
        <v>44835</v>
      </c>
      <c r="C13" s="11">
        <v>44926</v>
      </c>
      <c r="D13" s="8">
        <v>6</v>
      </c>
      <c r="E13" s="9" t="s">
        <v>59</v>
      </c>
      <c r="F13" s="4" t="s">
        <v>56</v>
      </c>
      <c r="G13" s="11">
        <v>44941</v>
      </c>
      <c r="H13" s="11">
        <v>44941</v>
      </c>
      <c r="I13" s="12" t="s">
        <v>57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abSelected="1" topLeftCell="A3" zoomScale="118" zoomScaleNormal="118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style="5" bestFit="1" customWidth="1"/>
    <col min="5" max="5" width="32.85546875" style="5" customWidth="1"/>
    <col min="6" max="6" width="17.85546875" customWidth="1"/>
    <col min="7" max="7" width="15.7109375" style="5" customWidth="1"/>
    <col min="8" max="8" width="17.140625" customWidth="1"/>
    <col min="9" max="9" width="16.28515625" customWidth="1"/>
  </cols>
  <sheetData>
    <row r="1" spans="1:9" hidden="1" x14ac:dyDescent="0.25">
      <c r="B1" t="s">
        <v>11</v>
      </c>
      <c r="C1" t="s">
        <v>11</v>
      </c>
      <c r="D1" s="5" t="s">
        <v>33</v>
      </c>
      <c r="E1" s="5" t="s">
        <v>33</v>
      </c>
      <c r="F1" t="s">
        <v>33</v>
      </c>
      <c r="G1" s="5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s="5" t="s">
        <v>36</v>
      </c>
      <c r="E2" s="5" t="s">
        <v>37</v>
      </c>
      <c r="F2" t="s">
        <v>38</v>
      </c>
      <c r="G2" s="5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6" t="s">
        <v>45</v>
      </c>
      <c r="E3" s="6" t="s">
        <v>46</v>
      </c>
      <c r="F3" s="1" t="s">
        <v>47</v>
      </c>
      <c r="G3" s="6" t="s">
        <v>48</v>
      </c>
      <c r="H3" s="1" t="s">
        <v>49</v>
      </c>
      <c r="I3" s="1" t="s">
        <v>50</v>
      </c>
    </row>
    <row r="4" spans="1:9" ht="35.25" customHeight="1" x14ac:dyDescent="0.25">
      <c r="A4" s="4">
        <v>1</v>
      </c>
      <c r="B4" s="4">
        <v>1000</v>
      </c>
      <c r="C4" s="3" t="s">
        <v>51</v>
      </c>
      <c r="D4" s="13">
        <v>43569962</v>
      </c>
      <c r="E4" s="14">
        <f t="shared" ref="E4" si="0">D4-F4</f>
        <v>-149797.80000000447</v>
      </c>
      <c r="F4" s="14">
        <v>43719759.800000004</v>
      </c>
      <c r="G4" s="15">
        <v>43506668.49000001</v>
      </c>
      <c r="H4" s="15">
        <v>43506668.49000001</v>
      </c>
      <c r="I4" s="13">
        <f>F4-H4</f>
        <v>213091.30999999493</v>
      </c>
    </row>
    <row r="5" spans="1:9" ht="34.5" customHeight="1" x14ac:dyDescent="0.25">
      <c r="A5" s="4">
        <v>2</v>
      </c>
      <c r="B5" s="4">
        <v>2000</v>
      </c>
      <c r="C5" s="3" t="s">
        <v>52</v>
      </c>
      <c r="D5" s="13">
        <v>8079000</v>
      </c>
      <c r="E5" s="14">
        <f t="shared" ref="E5:E6" si="1">F5-D5</f>
        <v>-204000</v>
      </c>
      <c r="F5" s="14">
        <v>7875000</v>
      </c>
      <c r="G5" s="15">
        <v>2521271.4999999995</v>
      </c>
      <c r="H5" s="15">
        <v>2521271.4999999995</v>
      </c>
      <c r="I5" s="13">
        <f t="shared" ref="I5:I9" si="2">F5-H5</f>
        <v>5353728.5</v>
      </c>
    </row>
    <row r="6" spans="1:9" ht="35.25" customHeight="1" x14ac:dyDescent="0.25">
      <c r="A6" s="4">
        <v>3</v>
      </c>
      <c r="B6" s="4">
        <v>3000</v>
      </c>
      <c r="C6" s="3" t="s">
        <v>53</v>
      </c>
      <c r="D6" s="13">
        <v>115459743</v>
      </c>
      <c r="E6" s="14">
        <f t="shared" si="1"/>
        <v>51008945.210000008</v>
      </c>
      <c r="F6" s="14">
        <v>166468688.21000001</v>
      </c>
      <c r="G6" s="15">
        <v>103743603.19</v>
      </c>
      <c r="H6" s="15">
        <v>103743603.19</v>
      </c>
      <c r="I6" s="13">
        <f t="shared" si="2"/>
        <v>62725085.020000011</v>
      </c>
    </row>
    <row r="7" spans="1:9" ht="36" customHeight="1" x14ac:dyDescent="0.25">
      <c r="A7" s="4">
        <v>4</v>
      </c>
      <c r="B7" s="7">
        <v>4000</v>
      </c>
      <c r="C7" s="3" t="s">
        <v>54</v>
      </c>
      <c r="D7" s="13">
        <v>1248222882</v>
      </c>
      <c r="E7" s="14">
        <f>F7-D7</f>
        <v>2993108342.6100001</v>
      </c>
      <c r="F7" s="14">
        <v>4241331224.6100001</v>
      </c>
      <c r="G7" s="15">
        <v>3691309978.3399997</v>
      </c>
      <c r="H7" s="15">
        <v>3691309978.3399997</v>
      </c>
      <c r="I7" s="13">
        <f t="shared" si="2"/>
        <v>550021246.27000046</v>
      </c>
    </row>
    <row r="8" spans="1:9" ht="31.5" customHeight="1" x14ac:dyDescent="0.25">
      <c r="A8" s="4">
        <v>5</v>
      </c>
      <c r="B8" s="4">
        <v>5000</v>
      </c>
      <c r="C8" s="3" t="s">
        <v>58</v>
      </c>
      <c r="D8" s="10">
        <v>0</v>
      </c>
      <c r="E8" s="14">
        <f t="shared" ref="E8:E9" si="3">D8-F8</f>
        <v>-60000</v>
      </c>
      <c r="F8" s="14">
        <v>60000</v>
      </c>
      <c r="G8" s="14">
        <v>57942</v>
      </c>
      <c r="H8" s="14">
        <v>57942</v>
      </c>
      <c r="I8" s="13">
        <f t="shared" si="2"/>
        <v>2058</v>
      </c>
    </row>
    <row r="9" spans="1:9" ht="31.5" customHeight="1" x14ac:dyDescent="0.25">
      <c r="A9" s="16">
        <v>6</v>
      </c>
      <c r="B9" s="4">
        <v>7000</v>
      </c>
      <c r="C9" s="3" t="s">
        <v>55</v>
      </c>
      <c r="D9" s="13">
        <v>11780</v>
      </c>
      <c r="E9" s="14">
        <f t="shared" si="3"/>
        <v>-1943715284.02</v>
      </c>
      <c r="F9" s="14">
        <v>1943727064.02</v>
      </c>
      <c r="G9" s="14">
        <v>1938862835.71</v>
      </c>
      <c r="H9" s="14">
        <v>1938862835.71</v>
      </c>
      <c r="I9" s="13">
        <f t="shared" si="2"/>
        <v>4864228.3099999428</v>
      </c>
    </row>
  </sheetData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ABOCAP0402</cp:lastModifiedBy>
  <dcterms:created xsi:type="dcterms:W3CDTF">2018-05-28T19:01:32Z</dcterms:created>
  <dcterms:modified xsi:type="dcterms:W3CDTF">2023-01-17T21:50:29Z</dcterms:modified>
</cp:coreProperties>
</file>