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BOCAP0402.CAPTRALIR0\Desktop\RESPALDO\PORTAL 4 TRIMESTRE 2021\PORTAL 4 TRIMESTRE 2021\ARTICULO 121\121-21\121-21-B\"/>
    </mc:Choice>
  </mc:AlternateContent>
  <xr:revisionPtr revIDLastSave="0" documentId="13_ncr:1_{E87F5634-136A-4D4E-AAAB-D627B4CE2B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3324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2" l="1"/>
  <c r="E26" i="2"/>
  <c r="H25" i="2"/>
  <c r="E25" i="2"/>
  <c r="H24" i="2"/>
  <c r="E24" i="2"/>
  <c r="H23" i="2"/>
  <c r="E23" i="2"/>
  <c r="H22" i="2"/>
  <c r="E22" i="2"/>
  <c r="H21" i="2"/>
  <c r="E21" i="2"/>
  <c r="E20" i="2" l="1"/>
  <c r="E19" i="2"/>
  <c r="E18" i="2"/>
  <c r="E17" i="2"/>
  <c r="E16" i="2"/>
  <c r="E13" i="2" l="1"/>
  <c r="E12" i="2"/>
  <c r="E11" i="2"/>
  <c r="E10" i="2"/>
  <c r="E7" i="2"/>
</calcChain>
</file>

<file path=xl/sharedStrings.xml><?xml version="1.0" encoding="utf-8"?>
<sst xmlns="http://schemas.openxmlformats.org/spreadsheetml/2006/main" count="129" uniqueCount="62">
  <si>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</si>
  <si>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</si>
  <si>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</si>
  <si>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</si>
  <si>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</si>
  <si>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</si>
  <si>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</si>
  <si>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</si>
  <si>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</si>
  <si>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</si>
  <si>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</si>
  <si>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</si>
  <si>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</si>
  <si>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</si>
  <si>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</si>
  <si>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</si>
  <si>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</si>
  <si>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</si>
  <si>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</si>
  <si>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</si>
  <si>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</si>
  <si>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</si>
  <si>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</si>
  <si>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</si>
  <si>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</si>
  <si>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</si>
  <si>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</si>
  <si>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</si>
  <si>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</si>
  <si>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</si>
  <si>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</si>
  <si>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</si>
  <si>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</si>
  <si>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</si>
  <si>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</si>
  <si>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</si>
  <si>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</si>
  <si>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</si>
  <si>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</si>
  <si>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</si>
  <si>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</si>
  <si>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</si>
  <si>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</si>
  <si>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</si>
  <si>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</si>
  <si>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</si>
  <si>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</si>
  <si>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</si>
  <si>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</si>
  <si>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</si>
  <si>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</si>
  <si>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</si>
  <si>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</si>
  <si>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</si>
  <si>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</si>
  <si>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 xml:space="preserve"> Inversiones Financieras y Otras Provisiones</t>
  </si>
  <si>
    <t>Unidad Departamental de Control Presupuestal</t>
  </si>
  <si>
    <t>http://data.captralir.cdmx.gob.mx/transparencia/121_XXI/Flujo de efectivo marzo.pdf</t>
  </si>
  <si>
    <t xml:space="preserve">Bienes muebles, inmuebles e intangibles       </t>
  </si>
  <si>
    <t>http://data.captralir.cdmx.gob.mx/transparencia/121_XXI/Flujo de Efectivo Septiembre-2021.PDF</t>
  </si>
  <si>
    <t>http://data.captralir.cdmx.gob.mx/transparencia/121_XXI/Flujo de efectivo junio-2021.PDF</t>
  </si>
  <si>
    <t>http://data.captralir.cdmx.gob.mx/transparencia/121_XXI/Flujo de efectivo diciembre 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</si>
</sst>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5" fillId="3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1" xfId="0" applyBorder="1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0" xfId="0"/>
    <xf numFmtId="0" fontId="6" fillId="0" borderId="0" xfId="3" applyAlignment="1">
      <alignment horizontal="center" vertical="center"/>
    </xf>
    <xf numFmtId="0" fontId="0" fillId="0" borderId="0" xfId="0"/>
    <xf numFmtId="43" fontId="7" fillId="0" borderId="1" xfId="2" applyFont="1" applyBorder="1" applyAlignment="1">
      <alignment horizontal="right" vertical="top"/>
    </xf>
    <xf numFmtId="43" fontId="4" fillId="5" borderId="1" xfId="2" applyFont="1" applyFill="1" applyBorder="1" applyAlignment="1">
      <alignment horizontal="right" vertical="top" wrapText="1"/>
    </xf>
    <xf numFmtId="43" fontId="4" fillId="3" borderId="1" xfId="2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6" fillId="3" borderId="0" xfId="3" applyFill="1" applyBorder="1" applyAlignment="1">
      <alignment horizontal="center"/>
    </xf>
    <xf numFmtId="0" fontId="0" fillId="0" borderId="0" xfId="0"/>
    <xf numFmtId="0" fontId="6" fillId="0" borderId="0" xfId="3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" xfId="2" builtinId="3"/>
    <cellStyle name="Millares 2" xfId="1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captralir.cdmx.gob.mx/transparencia/121_XXI/Flujo%20de%20Efectivo%20Septiembre-2021.PDF" TargetMode="External"/><Relationship Id="rId3" Type="http://schemas.openxmlformats.org/officeDocument/2006/relationships/hyperlink" Target="http://data.captralir.cdmx.gob.mx/transparencia/121_XXI/Flujo%20de%20Efectivo%20Septiembre-2021.PDF" TargetMode="External"/><Relationship Id="rId7" Type="http://schemas.openxmlformats.org/officeDocument/2006/relationships/hyperlink" Target="http://data.captralir.cdmx.gob.mx/transparencia/121_XXI/Flujo%20de%20efectivo%20junio-2021.PDF" TargetMode="External"/><Relationship Id="rId2" Type="http://schemas.openxmlformats.org/officeDocument/2006/relationships/hyperlink" Target="http://data.captralir.cdmx.gob.mx/transparencia/121_XXI/Flujo%20de%20efectivo%20marzo.pdf" TargetMode="External"/><Relationship Id="rId1" Type="http://schemas.openxmlformats.org/officeDocument/2006/relationships/hyperlink" Target="http://data.captralir.cdmx.gob.mx/transparencia/121_XXI/Flujo%20de%20efectivo%20marzo.pdf" TargetMode="External"/><Relationship Id="rId6" Type="http://schemas.openxmlformats.org/officeDocument/2006/relationships/hyperlink" Target="http://data.captralir.cdmx.gob.mx/transparencia/121_XXI/Flujo%20de%20efectivo%20junio-202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data.captralir.cdmx.gob.mx/transparencia/121_XXI/Flujo%20de%20efectivo%20junio-2021.PDF" TargetMode="External"/><Relationship Id="rId10" Type="http://schemas.openxmlformats.org/officeDocument/2006/relationships/hyperlink" Target="http://data.captralir.cdmx.gob.mx/transparencia/121_XXI/Flujo%20de%20efectivo%20diciembre%202021.pdf" TargetMode="External"/><Relationship Id="rId4" Type="http://schemas.openxmlformats.org/officeDocument/2006/relationships/hyperlink" Target="http://data.captralir.cdmx.gob.mx/transparencia/121_XXI/Flujo%20de%20Efectivo%20Septiembre-2021.PDF" TargetMode="External"/><Relationship Id="rId9" Type="http://schemas.openxmlformats.org/officeDocument/2006/relationships/hyperlink" Target="http://data.captralir.cdmx.gob.mx/transparencia/121_XXI/Flujo%20de%20efectivo%20diciembre%2020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topLeftCell="C2" workbookViewId="0">
      <selection activeCell="D27" sqref="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106.140625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20" t="s">
        <v>23</v>
      </c>
      <c r="B6" s="21"/>
      <c r="C6" s="21"/>
      <c r="D6" s="21"/>
      <c r="E6" s="21"/>
      <c r="F6" s="21"/>
      <c r="G6" s="21"/>
      <c r="H6" s="21"/>
      <c r="I6" s="2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11">
        <v>2021</v>
      </c>
      <c r="B8" s="4">
        <v>44197</v>
      </c>
      <c r="C8" s="4">
        <v>44286</v>
      </c>
      <c r="D8" s="11">
        <v>1</v>
      </c>
      <c r="E8" s="10" t="s">
        <v>57</v>
      </c>
      <c r="F8" s="9" t="s">
        <v>56</v>
      </c>
      <c r="G8" s="4">
        <v>44301</v>
      </c>
      <c r="H8" s="4">
        <v>44301</v>
      </c>
      <c r="I8" s="9"/>
    </row>
    <row r="9" spans="1:9" x14ac:dyDescent="0.25">
      <c r="A9" s="15">
        <v>2021</v>
      </c>
      <c r="B9" s="4">
        <v>43831</v>
      </c>
      <c r="C9" s="4">
        <v>43921</v>
      </c>
      <c r="D9" s="11">
        <v>2</v>
      </c>
      <c r="E9" s="10" t="s">
        <v>57</v>
      </c>
      <c r="F9" s="9" t="s">
        <v>56</v>
      </c>
      <c r="G9" s="4">
        <v>44301</v>
      </c>
      <c r="H9" s="4">
        <v>44301</v>
      </c>
      <c r="I9" s="9"/>
    </row>
    <row r="10" spans="1:9" x14ac:dyDescent="0.25">
      <c r="A10" s="15">
        <v>2021</v>
      </c>
      <c r="B10" s="4">
        <v>43831</v>
      </c>
      <c r="C10" s="4">
        <v>43921</v>
      </c>
      <c r="D10" s="11">
        <v>3</v>
      </c>
      <c r="E10" s="10" t="s">
        <v>57</v>
      </c>
      <c r="F10" s="9" t="s">
        <v>56</v>
      </c>
      <c r="G10" s="4">
        <v>44301</v>
      </c>
      <c r="H10" s="4">
        <v>44301</v>
      </c>
      <c r="I10" s="9"/>
    </row>
    <row r="11" spans="1:9" x14ac:dyDescent="0.25">
      <c r="A11" s="15">
        <v>2021</v>
      </c>
      <c r="B11" s="4">
        <v>43831</v>
      </c>
      <c r="C11" s="4">
        <v>43921</v>
      </c>
      <c r="D11" s="11">
        <v>4</v>
      </c>
      <c r="E11" s="10" t="s">
        <v>57</v>
      </c>
      <c r="F11" s="9" t="s">
        <v>56</v>
      </c>
      <c r="G11" s="4">
        <v>44301</v>
      </c>
      <c r="H11" s="4">
        <v>44301</v>
      </c>
      <c r="I11" s="9"/>
    </row>
    <row r="12" spans="1:9" x14ac:dyDescent="0.25">
      <c r="A12" s="15">
        <v>2021</v>
      </c>
      <c r="B12" s="4">
        <v>43831</v>
      </c>
      <c r="C12" s="4">
        <v>43921</v>
      </c>
      <c r="D12" s="11">
        <v>5</v>
      </c>
      <c r="E12" s="10" t="s">
        <v>57</v>
      </c>
      <c r="F12" s="9" t="s">
        <v>56</v>
      </c>
      <c r="G12" s="4">
        <v>44301</v>
      </c>
      <c r="H12" s="4">
        <v>44301</v>
      </c>
      <c r="I12" s="9"/>
    </row>
    <row r="13" spans="1:9" x14ac:dyDescent="0.25">
      <c r="A13" s="15">
        <v>2021</v>
      </c>
      <c r="B13" s="4">
        <v>44287</v>
      </c>
      <c r="C13" s="4">
        <v>44377</v>
      </c>
      <c r="D13" s="15">
        <v>6</v>
      </c>
      <c r="E13" s="19" t="s">
        <v>60</v>
      </c>
      <c r="F13" s="15" t="s">
        <v>56</v>
      </c>
      <c r="G13" s="4">
        <v>44392</v>
      </c>
      <c r="H13" s="4">
        <v>44392</v>
      </c>
    </row>
    <row r="14" spans="1:9" x14ac:dyDescent="0.25">
      <c r="A14" s="15">
        <v>2021</v>
      </c>
      <c r="B14" s="4">
        <v>44287</v>
      </c>
      <c r="C14" s="4">
        <v>44377</v>
      </c>
      <c r="D14" s="15">
        <v>7</v>
      </c>
      <c r="E14" s="19" t="s">
        <v>60</v>
      </c>
      <c r="F14" s="15" t="s">
        <v>56</v>
      </c>
      <c r="G14" s="4">
        <v>44392</v>
      </c>
      <c r="H14" s="4">
        <v>44392</v>
      </c>
    </row>
    <row r="15" spans="1:9" x14ac:dyDescent="0.25">
      <c r="A15" s="15">
        <v>2021</v>
      </c>
      <c r="B15" s="4">
        <v>44287</v>
      </c>
      <c r="C15" s="4">
        <v>44377</v>
      </c>
      <c r="D15" s="15">
        <v>8</v>
      </c>
      <c r="E15" s="19" t="s">
        <v>60</v>
      </c>
      <c r="F15" s="15" t="s">
        <v>56</v>
      </c>
      <c r="G15" s="4">
        <v>44392</v>
      </c>
      <c r="H15" s="4">
        <v>44392</v>
      </c>
    </row>
    <row r="16" spans="1:9" x14ac:dyDescent="0.25">
      <c r="A16" s="15">
        <v>2021</v>
      </c>
      <c r="B16" s="4">
        <v>44287</v>
      </c>
      <c r="C16" s="4">
        <v>44377</v>
      </c>
      <c r="D16" s="15">
        <v>9</v>
      </c>
      <c r="E16" s="19" t="s">
        <v>60</v>
      </c>
      <c r="F16" s="15" t="s">
        <v>56</v>
      </c>
      <c r="G16" s="4">
        <v>44392</v>
      </c>
      <c r="H16" s="4">
        <v>44392</v>
      </c>
    </row>
    <row r="17" spans="1:8" x14ac:dyDescent="0.25">
      <c r="A17" s="15">
        <v>2021</v>
      </c>
      <c r="B17" s="4">
        <v>44287</v>
      </c>
      <c r="C17" s="4">
        <v>44377</v>
      </c>
      <c r="D17" s="15">
        <v>10</v>
      </c>
      <c r="E17" s="19" t="s">
        <v>60</v>
      </c>
      <c r="F17" s="15" t="s">
        <v>56</v>
      </c>
      <c r="G17" s="4">
        <v>44392</v>
      </c>
      <c r="H17" s="4">
        <v>44392</v>
      </c>
    </row>
    <row r="18" spans="1:8" x14ac:dyDescent="0.25">
      <c r="A18" s="15">
        <v>2021</v>
      </c>
      <c r="B18" s="4">
        <v>44287</v>
      </c>
      <c r="C18" s="4">
        <v>44377</v>
      </c>
      <c r="D18" s="15">
        <v>11</v>
      </c>
      <c r="E18" s="19" t="s">
        <v>60</v>
      </c>
      <c r="F18" s="15" t="s">
        <v>56</v>
      </c>
      <c r="G18" s="4">
        <v>44392</v>
      </c>
      <c r="H18" s="4">
        <v>44392</v>
      </c>
    </row>
    <row r="19" spans="1:8" x14ac:dyDescent="0.25">
      <c r="A19" s="16">
        <v>2021</v>
      </c>
      <c r="B19" s="4">
        <v>44378</v>
      </c>
      <c r="C19" s="4">
        <v>44469</v>
      </c>
      <c r="D19" s="16">
        <v>12</v>
      </c>
      <c r="E19" s="17" t="s">
        <v>59</v>
      </c>
      <c r="F19" s="16" t="s">
        <v>56</v>
      </c>
      <c r="G19" s="4">
        <v>44484</v>
      </c>
      <c r="H19" s="4">
        <v>44484</v>
      </c>
    </row>
    <row r="20" spans="1:8" x14ac:dyDescent="0.25">
      <c r="A20" s="16">
        <v>2021</v>
      </c>
      <c r="B20" s="4">
        <v>44378</v>
      </c>
      <c r="C20" s="4">
        <v>44469</v>
      </c>
      <c r="D20" s="16">
        <v>13</v>
      </c>
      <c r="E20" s="17" t="s">
        <v>59</v>
      </c>
      <c r="F20" s="16" t="s">
        <v>56</v>
      </c>
      <c r="G20" s="4">
        <v>44484</v>
      </c>
      <c r="H20" s="4">
        <v>44484</v>
      </c>
    </row>
    <row r="21" spans="1:8" x14ac:dyDescent="0.25">
      <c r="A21" s="16">
        <v>2021</v>
      </c>
      <c r="B21" s="4">
        <v>44378</v>
      </c>
      <c r="C21" s="4">
        <v>44469</v>
      </c>
      <c r="D21" s="16">
        <v>14</v>
      </c>
      <c r="E21" s="17" t="s">
        <v>59</v>
      </c>
      <c r="F21" s="16" t="s">
        <v>56</v>
      </c>
      <c r="G21" s="4">
        <v>44484</v>
      </c>
      <c r="H21" s="4">
        <v>44484</v>
      </c>
    </row>
    <row r="22" spans="1:8" x14ac:dyDescent="0.25">
      <c r="A22" s="16">
        <v>2021</v>
      </c>
      <c r="B22" s="4">
        <v>44378</v>
      </c>
      <c r="C22" s="4">
        <v>44469</v>
      </c>
      <c r="D22" s="16">
        <v>15</v>
      </c>
      <c r="E22" s="17" t="s">
        <v>59</v>
      </c>
      <c r="F22" s="16" t="s">
        <v>56</v>
      </c>
      <c r="G22" s="4">
        <v>44484</v>
      </c>
      <c r="H22" s="4">
        <v>44484</v>
      </c>
    </row>
    <row r="23" spans="1:8" x14ac:dyDescent="0.25">
      <c r="A23" s="16">
        <v>2021</v>
      </c>
      <c r="B23" s="4">
        <v>44378</v>
      </c>
      <c r="C23" s="4">
        <v>44469</v>
      </c>
      <c r="D23" s="16">
        <v>16</v>
      </c>
      <c r="E23" s="17" t="s">
        <v>59</v>
      </c>
      <c r="F23" s="16" t="s">
        <v>56</v>
      </c>
      <c r="G23" s="4">
        <v>44484</v>
      </c>
      <c r="H23" s="4">
        <v>44484</v>
      </c>
    </row>
    <row r="24" spans="1:8" x14ac:dyDescent="0.25">
      <c r="A24" s="16">
        <v>2021</v>
      </c>
      <c r="B24" s="4">
        <v>44378</v>
      </c>
      <c r="C24" s="4">
        <v>44469</v>
      </c>
      <c r="D24" s="16">
        <v>17</v>
      </c>
      <c r="E24" s="17" t="s">
        <v>59</v>
      </c>
      <c r="F24" s="16" t="s">
        <v>56</v>
      </c>
      <c r="G24" s="4">
        <v>44484</v>
      </c>
      <c r="H24" s="4">
        <v>44484</v>
      </c>
    </row>
    <row r="25" spans="1:8" x14ac:dyDescent="0.25">
      <c r="A25" s="18">
        <v>2021</v>
      </c>
      <c r="B25" s="4">
        <v>44470</v>
      </c>
      <c r="C25" s="4">
        <v>44561</v>
      </c>
      <c r="D25" s="18">
        <v>18</v>
      </c>
      <c r="E25" s="17" t="s">
        <v>61</v>
      </c>
      <c r="F25" s="18" t="s">
        <v>56</v>
      </c>
      <c r="G25" s="4">
        <v>44571</v>
      </c>
      <c r="H25" s="4">
        <v>44571</v>
      </c>
    </row>
    <row r="26" spans="1:8" x14ac:dyDescent="0.25">
      <c r="A26" s="18">
        <v>2021</v>
      </c>
      <c r="B26" s="4">
        <v>44470</v>
      </c>
      <c r="C26" s="4">
        <v>44561</v>
      </c>
      <c r="D26" s="18">
        <v>19</v>
      </c>
      <c r="E26" s="17" t="s">
        <v>61</v>
      </c>
      <c r="F26" s="18" t="s">
        <v>56</v>
      </c>
      <c r="G26" s="4">
        <v>44571</v>
      </c>
      <c r="H26" s="4">
        <v>44571</v>
      </c>
    </row>
    <row r="27" spans="1:8" x14ac:dyDescent="0.25">
      <c r="A27" s="18">
        <v>2021</v>
      </c>
      <c r="B27" s="4">
        <v>44470</v>
      </c>
      <c r="C27" s="4">
        <v>44561</v>
      </c>
      <c r="D27" s="18">
        <v>20</v>
      </c>
      <c r="E27" s="17" t="s">
        <v>61</v>
      </c>
      <c r="F27" s="18" t="s">
        <v>56</v>
      </c>
      <c r="G27" s="4">
        <v>44571</v>
      </c>
      <c r="H27" s="4">
        <v>44571</v>
      </c>
    </row>
    <row r="28" spans="1:8" x14ac:dyDescent="0.25">
      <c r="A28" s="18">
        <v>2021</v>
      </c>
      <c r="B28" s="4">
        <v>44470</v>
      </c>
      <c r="C28" s="4">
        <v>44561</v>
      </c>
      <c r="D28" s="18">
        <v>21</v>
      </c>
      <c r="E28" s="17" t="s">
        <v>61</v>
      </c>
      <c r="F28" s="18" t="s">
        <v>56</v>
      </c>
      <c r="G28" s="4">
        <v>44571</v>
      </c>
      <c r="H28" s="4">
        <v>44571</v>
      </c>
    </row>
    <row r="29" spans="1:8" x14ac:dyDescent="0.25">
      <c r="A29" s="18">
        <v>2021</v>
      </c>
      <c r="B29" s="4">
        <v>44470</v>
      </c>
      <c r="C29" s="4">
        <v>44561</v>
      </c>
      <c r="D29" s="18">
        <v>22</v>
      </c>
      <c r="E29" s="17" t="s">
        <v>61</v>
      </c>
      <c r="F29" s="18" t="s">
        <v>56</v>
      </c>
      <c r="G29" s="4">
        <v>44571</v>
      </c>
      <c r="H29" s="4">
        <v>44571</v>
      </c>
    </row>
    <row r="30" spans="1:8" x14ac:dyDescent="0.25">
      <c r="A30" s="18">
        <v>2021</v>
      </c>
      <c r="B30" s="4">
        <v>44470</v>
      </c>
      <c r="C30" s="4">
        <v>44561</v>
      </c>
      <c r="D30" s="18">
        <v>23</v>
      </c>
      <c r="E30" s="17" t="s">
        <v>61</v>
      </c>
      <c r="F30" s="18" t="s">
        <v>56</v>
      </c>
      <c r="G30" s="4">
        <v>44571</v>
      </c>
      <c r="H30" s="4">
        <v>44571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9:E12" r:id="rId1" display="http://data.captralir.cdmx.gob.mx/transparencia/121_XXI/Flujo de efectivo marzo.pdf" xr:uid="{29598F65-BABF-4140-AB52-ECDF3F4C7761}"/>
    <hyperlink ref="E8" r:id="rId2" xr:uid="{06217DE3-F440-4885-996E-90EE681FD2D3}"/>
    <hyperlink ref="E19" r:id="rId3" xr:uid="{768C0AF0-1AF1-4F62-A336-F17135AEEBD7}"/>
    <hyperlink ref="E20:E24" r:id="rId4" display="http://data.captralir.cdmx.gob.mx/transparencia/121_XXI/Flujo de Efectivo Septiembre-2021.PDF" xr:uid="{24C50EFA-F61F-468E-BFF6-4C087E161D77}"/>
    <hyperlink ref="E14" r:id="rId5" xr:uid="{C701D0EF-3EF8-480C-809A-4C882B37BAB1}"/>
    <hyperlink ref="E15:E18" r:id="rId6" display="http://data.captralir.cdmx.gob.mx/transparencia/121_XXI/Flujo de efectivo junio-2021.PDF" xr:uid="{E47D8A55-9591-4CBA-9796-51142A4E629C}"/>
    <hyperlink ref="E13" r:id="rId7" xr:uid="{B27758D2-5785-43BD-9184-1C2C1A5FEFDC}"/>
    <hyperlink ref="E24" r:id="rId8" xr:uid="{4A88323C-DCC9-4F6D-A044-0B03EF9817AF}"/>
    <hyperlink ref="E25" r:id="rId9" xr:uid="{A5FA4252-0424-4654-87EB-FBE5332DBBDA}"/>
    <hyperlink ref="E26:E30" r:id="rId10" display="http://data.captralir.cdmx.gob.mx/transparencia/121_XXI/Flujo de efectivo diciembre 2021.pdf" xr:uid="{FEDE44B3-EA4E-4808-A130-8F83D8C27667}"/>
  </hyperlinks>
  <pageMargins left="0.7" right="0.7" top="0.75" bottom="0.75" header="0.3" footer="0.3"/>
  <pageSetup paperSize="9"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topLeftCell="A15" zoomScale="118" zoomScaleNormal="118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style="6" bestFit="1" customWidth="1"/>
    <col min="5" max="5" width="29.140625" style="6" bestFit="1" customWidth="1"/>
    <col min="6" max="6" width="14.7109375" bestFit="1" customWidth="1"/>
    <col min="7" max="7" width="14.140625" style="6" bestFit="1" customWidth="1"/>
    <col min="8" max="8" width="15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s="6" t="s">
        <v>33</v>
      </c>
      <c r="E1" s="6" t="s">
        <v>33</v>
      </c>
      <c r="F1" t="s">
        <v>33</v>
      </c>
      <c r="G1" s="6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s="6" t="s">
        <v>36</v>
      </c>
      <c r="E2" s="6" t="s">
        <v>37</v>
      </c>
      <c r="F2" t="s">
        <v>38</v>
      </c>
      <c r="G2" s="6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7" t="s">
        <v>45</v>
      </c>
      <c r="E3" s="7" t="s">
        <v>46</v>
      </c>
      <c r="F3" s="1" t="s">
        <v>47</v>
      </c>
      <c r="G3" s="7" t="s">
        <v>48</v>
      </c>
      <c r="H3" s="1" t="s">
        <v>49</v>
      </c>
      <c r="I3" s="1" t="s">
        <v>50</v>
      </c>
    </row>
    <row r="4" spans="1:9" x14ac:dyDescent="0.25">
      <c r="A4" s="5">
        <v>1</v>
      </c>
      <c r="B4" s="5">
        <v>1000</v>
      </c>
      <c r="C4" s="3" t="s">
        <v>51</v>
      </c>
      <c r="D4" s="12">
        <v>44229796</v>
      </c>
      <c r="E4" s="5">
        <v>0</v>
      </c>
      <c r="F4" s="13">
        <v>44229796</v>
      </c>
      <c r="G4" s="14">
        <v>10745269.029999997</v>
      </c>
      <c r="H4" s="14">
        <v>10745269.029999997</v>
      </c>
      <c r="I4" s="5">
        <v>0</v>
      </c>
    </row>
    <row r="5" spans="1:9" x14ac:dyDescent="0.25">
      <c r="A5" s="5">
        <v>2</v>
      </c>
      <c r="B5" s="5">
        <v>2000</v>
      </c>
      <c r="C5" s="3" t="s">
        <v>52</v>
      </c>
      <c r="D5" s="12">
        <v>8054000</v>
      </c>
      <c r="E5" s="5">
        <v>0</v>
      </c>
      <c r="F5" s="13">
        <v>8054000</v>
      </c>
      <c r="G5" s="14">
        <v>20681.62</v>
      </c>
      <c r="H5" s="14">
        <v>20681.62</v>
      </c>
      <c r="I5" s="5">
        <v>0</v>
      </c>
    </row>
    <row r="6" spans="1:9" x14ac:dyDescent="0.25">
      <c r="A6" s="5">
        <v>3</v>
      </c>
      <c r="B6" s="5">
        <v>3000</v>
      </c>
      <c r="C6" s="3" t="s">
        <v>53</v>
      </c>
      <c r="D6" s="12">
        <v>120068103</v>
      </c>
      <c r="E6" s="5">
        <v>0</v>
      </c>
      <c r="F6" s="13">
        <v>120068103</v>
      </c>
      <c r="G6" s="14">
        <v>17966912.739999998</v>
      </c>
      <c r="H6" s="14">
        <v>17966912.739999998</v>
      </c>
      <c r="I6" s="5">
        <v>0</v>
      </c>
    </row>
    <row r="7" spans="1:9" ht="24" x14ac:dyDescent="0.25">
      <c r="A7" s="5">
        <v>4</v>
      </c>
      <c r="B7" s="8">
        <v>4000</v>
      </c>
      <c r="C7" s="3" t="s">
        <v>54</v>
      </c>
      <c r="D7" s="12">
        <v>1099393567</v>
      </c>
      <c r="E7" s="13">
        <f t="shared" ref="E7" si="0">F7-D7</f>
        <v>92362160.569999933</v>
      </c>
      <c r="F7" s="13">
        <v>1191755727.5699999</v>
      </c>
      <c r="G7" s="14">
        <v>239504275.53999999</v>
      </c>
      <c r="H7" s="14">
        <v>239504275.53999999</v>
      </c>
      <c r="I7" s="5">
        <v>0</v>
      </c>
    </row>
    <row r="8" spans="1:9" x14ac:dyDescent="0.25">
      <c r="A8" s="5">
        <v>5</v>
      </c>
      <c r="B8" s="5">
        <v>7000</v>
      </c>
      <c r="C8" s="3" t="s">
        <v>55</v>
      </c>
      <c r="D8" s="12">
        <v>75093498</v>
      </c>
      <c r="E8" s="5">
        <v>0</v>
      </c>
      <c r="F8" s="13">
        <v>75093498</v>
      </c>
      <c r="G8" s="5">
        <v>0</v>
      </c>
      <c r="H8" s="5">
        <v>0</v>
      </c>
      <c r="I8" s="5">
        <v>0</v>
      </c>
    </row>
    <row r="9" spans="1:9" x14ac:dyDescent="0.25">
      <c r="A9" s="5">
        <v>6</v>
      </c>
      <c r="B9" s="5">
        <v>1000</v>
      </c>
      <c r="C9" s="3" t="s">
        <v>51</v>
      </c>
      <c r="D9" s="12">
        <v>44229796</v>
      </c>
      <c r="E9" s="5">
        <v>0</v>
      </c>
      <c r="F9" s="13">
        <v>44229796</v>
      </c>
      <c r="G9" s="14">
        <v>15508505.389999997</v>
      </c>
      <c r="H9" s="14">
        <v>15508505.389999997</v>
      </c>
      <c r="I9" s="5">
        <v>0</v>
      </c>
    </row>
    <row r="10" spans="1:9" x14ac:dyDescent="0.25">
      <c r="A10" s="5">
        <v>7</v>
      </c>
      <c r="B10" s="5">
        <v>2000</v>
      </c>
      <c r="C10" s="3" t="s">
        <v>52</v>
      </c>
      <c r="D10" s="12">
        <v>8054000</v>
      </c>
      <c r="E10" s="13">
        <f>F10-D10</f>
        <v>-950471.50999999978</v>
      </c>
      <c r="F10" s="13">
        <v>7103528.4900000002</v>
      </c>
      <c r="G10" s="14">
        <v>107395.73</v>
      </c>
      <c r="H10" s="14">
        <v>107395.73</v>
      </c>
      <c r="I10" s="5">
        <v>0</v>
      </c>
    </row>
    <row r="11" spans="1:9" x14ac:dyDescent="0.25">
      <c r="A11" s="5">
        <v>8</v>
      </c>
      <c r="B11" s="5">
        <v>3000</v>
      </c>
      <c r="C11" s="3" t="s">
        <v>53</v>
      </c>
      <c r="D11" s="12">
        <v>120068103</v>
      </c>
      <c r="E11" s="13">
        <f t="shared" ref="E11:E13" si="1">F11-D11</f>
        <v>-299528.48999999464</v>
      </c>
      <c r="F11" s="13">
        <v>119768574.51000001</v>
      </c>
      <c r="G11" s="14">
        <v>20535978.930000003</v>
      </c>
      <c r="H11" s="14">
        <v>20535978.930000003</v>
      </c>
      <c r="I11" s="5">
        <v>0</v>
      </c>
    </row>
    <row r="12" spans="1:9" ht="24" x14ac:dyDescent="0.25">
      <c r="A12" s="5">
        <v>9</v>
      </c>
      <c r="B12" s="8">
        <v>4000</v>
      </c>
      <c r="C12" s="3" t="s">
        <v>54</v>
      </c>
      <c r="D12" s="12">
        <v>1099393567</v>
      </c>
      <c r="E12" s="13">
        <f t="shared" si="1"/>
        <v>1143458091.1699996</v>
      </c>
      <c r="F12" s="13">
        <v>2242851658.1699996</v>
      </c>
      <c r="G12" s="14">
        <v>1446886160.8699996</v>
      </c>
      <c r="H12" s="14">
        <v>1446886160.8699996</v>
      </c>
      <c r="I12" s="5">
        <v>0</v>
      </c>
    </row>
    <row r="13" spans="1:9" x14ac:dyDescent="0.25">
      <c r="A13" s="5">
        <v>10</v>
      </c>
      <c r="B13" s="8">
        <v>5000</v>
      </c>
      <c r="C13" s="3" t="s">
        <v>58</v>
      </c>
      <c r="D13" s="5">
        <v>0</v>
      </c>
      <c r="E13" s="13">
        <f t="shared" si="1"/>
        <v>1250000</v>
      </c>
      <c r="F13" s="13">
        <v>1250000</v>
      </c>
      <c r="G13" s="5">
        <v>0</v>
      </c>
      <c r="H13" s="5">
        <v>0</v>
      </c>
      <c r="I13" s="5">
        <v>0</v>
      </c>
    </row>
    <row r="14" spans="1:9" x14ac:dyDescent="0.25">
      <c r="A14" s="5">
        <v>11</v>
      </c>
      <c r="B14" s="5">
        <v>7000</v>
      </c>
      <c r="C14" s="3" t="s">
        <v>55</v>
      </c>
      <c r="D14" s="12">
        <v>75093498</v>
      </c>
      <c r="E14" s="5">
        <v>0</v>
      </c>
      <c r="F14" s="13">
        <v>75093498</v>
      </c>
      <c r="G14" s="13">
        <v>561931.89</v>
      </c>
      <c r="H14" s="13">
        <v>561931.89</v>
      </c>
      <c r="I14" s="5">
        <v>0</v>
      </c>
    </row>
    <row r="15" spans="1:9" x14ac:dyDescent="0.25">
      <c r="A15" s="5">
        <v>12</v>
      </c>
      <c r="B15" s="5">
        <v>1000</v>
      </c>
      <c r="C15" s="3" t="s">
        <v>51</v>
      </c>
      <c r="D15" s="12">
        <v>44229796</v>
      </c>
      <c r="E15" s="5">
        <v>0</v>
      </c>
      <c r="F15" s="13">
        <v>44229796</v>
      </c>
      <c r="G15" s="14">
        <v>28451357.32</v>
      </c>
      <c r="H15" s="14">
        <v>28451357.32</v>
      </c>
      <c r="I15" s="5">
        <v>0</v>
      </c>
    </row>
    <row r="16" spans="1:9" x14ac:dyDescent="0.25">
      <c r="A16" s="5">
        <v>13</v>
      </c>
      <c r="B16" s="5">
        <v>2000</v>
      </c>
      <c r="C16" s="3" t="s">
        <v>52</v>
      </c>
      <c r="D16" s="12">
        <v>8054000</v>
      </c>
      <c r="E16" s="13">
        <f>F16-D16</f>
        <v>-950471.50999999978</v>
      </c>
      <c r="F16" s="13">
        <v>7103528.4900000002</v>
      </c>
      <c r="G16" s="14">
        <v>195047.40999999997</v>
      </c>
      <c r="H16" s="14">
        <v>195047.40999999997</v>
      </c>
      <c r="I16" s="5">
        <v>0</v>
      </c>
    </row>
    <row r="17" spans="1:9" x14ac:dyDescent="0.25">
      <c r="A17" s="5">
        <v>14</v>
      </c>
      <c r="B17" s="5">
        <v>3000</v>
      </c>
      <c r="C17" s="3" t="s">
        <v>53</v>
      </c>
      <c r="D17" s="12">
        <v>120068103</v>
      </c>
      <c r="E17" s="13">
        <f t="shared" ref="E17:E21" si="2">F17-D17</f>
        <v>-299528.48999999464</v>
      </c>
      <c r="F17" s="13">
        <v>119768574.51000001</v>
      </c>
      <c r="G17" s="14">
        <v>50479372.280000001</v>
      </c>
      <c r="H17" s="14">
        <v>50479372.280000001</v>
      </c>
      <c r="I17" s="5">
        <v>0</v>
      </c>
    </row>
    <row r="18" spans="1:9" ht="24" x14ac:dyDescent="0.25">
      <c r="A18" s="5">
        <v>15</v>
      </c>
      <c r="B18" s="8">
        <v>4000</v>
      </c>
      <c r="C18" s="3" t="s">
        <v>54</v>
      </c>
      <c r="D18" s="12">
        <v>1099393567</v>
      </c>
      <c r="E18" s="13">
        <f t="shared" si="2"/>
        <v>1299077287.8999996</v>
      </c>
      <c r="F18" s="13">
        <v>2398470854.8999996</v>
      </c>
      <c r="G18" s="14">
        <v>2051684392.3599999</v>
      </c>
      <c r="H18" s="14">
        <v>2051684392.3599999</v>
      </c>
      <c r="I18" s="5">
        <v>0</v>
      </c>
    </row>
    <row r="19" spans="1:9" x14ac:dyDescent="0.25">
      <c r="A19" s="5">
        <v>16</v>
      </c>
      <c r="B19" s="8">
        <v>5000</v>
      </c>
      <c r="C19" s="3" t="s">
        <v>58</v>
      </c>
      <c r="D19" s="5">
        <v>0</v>
      </c>
      <c r="E19" s="13">
        <f t="shared" si="2"/>
        <v>1250000</v>
      </c>
      <c r="F19" s="13">
        <v>1250000</v>
      </c>
      <c r="G19" s="5">
        <v>0</v>
      </c>
      <c r="H19" s="5">
        <v>0</v>
      </c>
      <c r="I19" s="5">
        <v>0</v>
      </c>
    </row>
    <row r="20" spans="1:9" x14ac:dyDescent="0.25">
      <c r="A20" s="5">
        <v>17</v>
      </c>
      <c r="B20" s="5">
        <v>7000</v>
      </c>
      <c r="C20" s="3" t="s">
        <v>55</v>
      </c>
      <c r="D20" s="12">
        <v>75093498</v>
      </c>
      <c r="E20" s="13">
        <f t="shared" si="2"/>
        <v>414256197.49000001</v>
      </c>
      <c r="F20" s="13">
        <v>489349695.49000001</v>
      </c>
      <c r="G20" s="13">
        <v>475833344.31999999</v>
      </c>
      <c r="H20" s="13">
        <v>475833344.31999999</v>
      </c>
      <c r="I20" s="5">
        <v>0</v>
      </c>
    </row>
    <row r="21" spans="1:9" x14ac:dyDescent="0.25">
      <c r="A21" s="5">
        <v>18</v>
      </c>
      <c r="B21" s="5">
        <v>1000</v>
      </c>
      <c r="C21" s="3" t="s">
        <v>51</v>
      </c>
      <c r="D21" s="12">
        <v>44229796</v>
      </c>
      <c r="E21" s="13">
        <f t="shared" si="2"/>
        <v>-253006.73999999464</v>
      </c>
      <c r="F21" s="13">
        <v>43976789.260000005</v>
      </c>
      <c r="G21" s="14">
        <v>42971311.670000009</v>
      </c>
      <c r="H21" s="14">
        <f>+G21</f>
        <v>42971311.670000009</v>
      </c>
      <c r="I21" s="5">
        <v>0</v>
      </c>
    </row>
    <row r="22" spans="1:9" x14ac:dyDescent="0.25">
      <c r="A22" s="5">
        <v>19</v>
      </c>
      <c r="B22" s="5">
        <v>2000</v>
      </c>
      <c r="C22" s="3" t="s">
        <v>52</v>
      </c>
      <c r="D22" s="12">
        <v>8054000</v>
      </c>
      <c r="E22" s="13">
        <f>F22-D22</f>
        <v>-4601733.7799999993</v>
      </c>
      <c r="F22" s="13">
        <v>3452266.2200000007</v>
      </c>
      <c r="G22" s="14">
        <v>3056158.97</v>
      </c>
      <c r="H22" s="14">
        <f t="shared" ref="H22:H26" si="3">+G22</f>
        <v>3056158.97</v>
      </c>
      <c r="I22" s="5">
        <v>0</v>
      </c>
    </row>
    <row r="23" spans="1:9" x14ac:dyDescent="0.25">
      <c r="A23" s="5">
        <v>20</v>
      </c>
      <c r="B23" s="5">
        <v>3000</v>
      </c>
      <c r="C23" s="3" t="s">
        <v>53</v>
      </c>
      <c r="D23" s="12">
        <v>120068103</v>
      </c>
      <c r="E23" s="13">
        <f t="shared" ref="E23:E26" si="4">F23-D23</f>
        <v>-15797745.289999992</v>
      </c>
      <c r="F23" s="13">
        <v>104270357.71000001</v>
      </c>
      <c r="G23" s="14">
        <v>60847613.189999998</v>
      </c>
      <c r="H23" s="14">
        <f t="shared" si="3"/>
        <v>60847613.189999998</v>
      </c>
      <c r="I23" s="5">
        <v>0</v>
      </c>
    </row>
    <row r="24" spans="1:9" ht="24" x14ac:dyDescent="0.25">
      <c r="A24" s="5">
        <v>21</v>
      </c>
      <c r="B24" s="8">
        <v>4000</v>
      </c>
      <c r="C24" s="3" t="s">
        <v>54</v>
      </c>
      <c r="D24" s="12">
        <v>1099393567</v>
      </c>
      <c r="E24" s="13">
        <f t="shared" si="4"/>
        <v>2473760385.3999996</v>
      </c>
      <c r="F24" s="13">
        <v>3573153952.3999996</v>
      </c>
      <c r="G24" s="14">
        <v>3562976426.2699995</v>
      </c>
      <c r="H24" s="14">
        <f t="shared" si="3"/>
        <v>3562976426.2699995</v>
      </c>
      <c r="I24" s="5">
        <v>0</v>
      </c>
    </row>
    <row r="25" spans="1:9" ht="21.75" customHeight="1" x14ac:dyDescent="0.25">
      <c r="A25" s="5">
        <v>22</v>
      </c>
      <c r="B25" s="8">
        <v>5000</v>
      </c>
      <c r="C25" s="3" t="s">
        <v>58</v>
      </c>
      <c r="D25" s="5">
        <v>0</v>
      </c>
      <c r="E25" s="13">
        <f t="shared" si="4"/>
        <v>4021093.24</v>
      </c>
      <c r="F25" s="13">
        <v>4021093.24</v>
      </c>
      <c r="G25" s="14">
        <v>222124.7</v>
      </c>
      <c r="H25" s="14">
        <f t="shared" si="3"/>
        <v>222124.7</v>
      </c>
      <c r="I25" s="5">
        <v>0</v>
      </c>
    </row>
    <row r="26" spans="1:9" ht="21" customHeight="1" x14ac:dyDescent="0.25">
      <c r="A26" s="5">
        <v>23</v>
      </c>
      <c r="B26" s="5">
        <v>7000</v>
      </c>
      <c r="C26" s="3" t="s">
        <v>55</v>
      </c>
      <c r="D26" s="12">
        <v>75093498</v>
      </c>
      <c r="E26" s="13">
        <f t="shared" si="4"/>
        <v>422256197.49000001</v>
      </c>
      <c r="F26" s="13">
        <v>497349695.49000001</v>
      </c>
      <c r="G26" s="13">
        <v>494352116.86000001</v>
      </c>
      <c r="H26" s="14">
        <f t="shared" si="3"/>
        <v>494352116.86000001</v>
      </c>
      <c r="I26" s="5">
        <v>0</v>
      </c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dcterms:created xsi:type="dcterms:W3CDTF">2018-05-28T19:01:32Z</dcterms:created>
  <dcterms:modified xsi:type="dcterms:W3CDTF">2022-01-25T17:32:47Z</dcterms:modified>
</cp:coreProperties>
</file>