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uario\Desktop\INFO\A121_21 PRESUPUESTOS\"/>
    </mc:Choice>
  </mc:AlternateContent>
  <xr:revisionPtr revIDLastSave="0" documentId="13_ncr:1_{DD7F29B7-6833-4AEA-805A-EBBBFEA788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26" i="2" l="1"/>
  <c r="I25" i="2"/>
  <c r="I24" i="2"/>
  <c r="I23" i="2"/>
  <c r="I22" i="2"/>
  <c r="E26" i="2"/>
  <c r="E25" i="2"/>
  <c r="E24" i="2"/>
  <c r="E23" i="2"/>
  <c r="E22" i="2"/>
  <c r="I21" i="2" l="1"/>
  <c r="I19" i="2"/>
  <c r="I18" i="2"/>
  <c r="I17" i="2"/>
  <c r="I16" i="2"/>
  <c r="E21" i="2"/>
  <c r="E19" i="2"/>
  <c r="E18" i="2"/>
  <c r="E17" i="2"/>
  <c r="F20" i="2" l="1"/>
  <c r="G20" i="2" l="1"/>
  <c r="H20" i="2" l="1"/>
  <c r="I20" i="2" s="1"/>
  <c r="I15" i="2"/>
  <c r="E15" i="2"/>
  <c r="I14" i="2"/>
  <c r="E14" i="2"/>
  <c r="I13" i="2"/>
  <c r="E13" i="2"/>
  <c r="I12" i="2"/>
  <c r="E12" i="2"/>
  <c r="I11" i="2"/>
  <c r="E11" i="2"/>
  <c r="I10" i="2"/>
  <c r="E10" i="2"/>
  <c r="I9" i="2" l="1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<sst xmlns="http://schemas.openxmlformats.org/spreadsheetml/2006/main" count="129" uniqueCount="62">
  <si>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</si>
  <si>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</si>
  <si>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</si>
  <si>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</si>
  <si>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</si>
  <si>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</si>
  <si>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</si>
  <si>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</si>
  <si>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</si>
  <si>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</si>
  <si>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</si>
  <si>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</si>
  <si>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</si>
  <si>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</si>
  <si>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</si>
  <si>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</si>
  <si>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</si>
  <si>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</si>
  <si>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</si>
  <si>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</si>
  <si>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</si>
  <si>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</si>
  <si>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</si>
  <si>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</si>
  <si>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</si>
  <si>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</si>
  <si>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</si>
  <si>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</si>
  <si>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</si>
  <si>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</si>
  <si>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</si>
  <si>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</si>
  <si>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</si>
  <si>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</si>
  <si>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</si>
  <si>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</si>
  <si>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</si>
  <si>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</si>
  <si>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</si>
  <si>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</si>
  <si>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</si>
  <si>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</si>
  <si>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</si>
  <si>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</si>
  <si>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</si>
  <si>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</si>
  <si>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</si>
  <si>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</si>
  <si>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</si>
  <si>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</si>
  <si>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</si>
  <si>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</si>
  <si>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</si>
  <si>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</si>
  <si>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</si>
  <si>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 Inversiones Financieras y Otras Provisiones</t>
  </si>
  <si>
    <t>Unidad Departamental de Control Presupuestal</t>
  </si>
  <si>
    <t>Bienes muebles, inmuebles e intangibles</t>
  </si>
  <si>
    <t>http://data.captralir.cdmx.gob.mx/transparencia/121_XXI/Informe_Trimestral_2020.pdf</t>
  </si>
  <si>
    <t>http://data.captralir.cdmx.gob.mx/transparencia/121_XXI/Formato Ingresos y Egresos 2020 JUNIO.xlsx</t>
  </si>
  <si>
    <t>http://data.captralir.cdmx.gob.mx/transparencia/121_XXI/Formato Ingresos y Egresos 2020 SEPTIEMBRE.xlsx</t>
  </si>
  <si>
    <t>http://data.captralir.cdmx.gob.mx/transparencia/121_XXI/FLUJO DE EFECTIVO DICIEMBRE PRELIMINAR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</si>
</sst>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5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/>
    <xf numFmtId="0" fontId="6" fillId="0" borderId="0" xfId="4" applyAlignment="1">
      <alignment horizontal="center" vertical="center"/>
    </xf>
    <xf numFmtId="2" fontId="7" fillId="0" borderId="1" xfId="3" applyNumberFormat="1" applyFont="1" applyBorder="1" applyAlignment="1">
      <alignment horizontal="right" vertical="top"/>
    </xf>
    <xf numFmtId="2" fontId="4" fillId="5" borderId="1" xfId="0" applyNumberFormat="1" applyFont="1" applyFill="1" applyBorder="1" applyAlignment="1">
      <alignment horizontal="right" vertical="top" wrapText="1"/>
    </xf>
    <xf numFmtId="2" fontId="4" fillId="5" borderId="1" xfId="1" applyNumberFormat="1" applyFont="1" applyFill="1" applyBorder="1" applyAlignment="1">
      <alignment horizontal="right" vertical="top" wrapText="1"/>
    </xf>
    <xf numFmtId="2" fontId="4" fillId="3" borderId="1" xfId="2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0" fontId="0" fillId="0" borderId="0" xfId="0"/>
    <xf numFmtId="0" fontId="0" fillId="0" borderId="0" xfId="0"/>
    <xf numFmtId="0" fontId="6" fillId="3" borderId="0" xfId="4" applyFill="1" applyBorder="1" applyAlignment="1" applyProtection="1">
      <alignment horizontal="center" vertical="center"/>
    </xf>
    <xf numFmtId="0" fontId="0" fillId="3" borderId="2" xfId="0" applyFill="1" applyBorder="1"/>
    <xf numFmtId="0" fontId="0" fillId="0" borderId="0" xfId="0"/>
    <xf numFmtId="0" fontId="0" fillId="0" borderId="0" xfId="0"/>
    <xf numFmtId="43" fontId="7" fillId="0" borderId="1" xfId="3" applyFont="1" applyBorder="1" applyAlignment="1">
      <alignment horizontal="right" vertical="top"/>
    </xf>
    <xf numFmtId="43" fontId="4" fillId="5" borderId="1" xfId="3" applyFont="1" applyFill="1" applyBorder="1" applyAlignment="1">
      <alignment horizontal="right" vertical="top" wrapText="1"/>
    </xf>
    <xf numFmtId="43" fontId="4" fillId="3" borderId="1" xfId="3" applyFont="1" applyFill="1" applyBorder="1" applyAlignment="1">
      <alignment horizontal="right" vertical="top"/>
    </xf>
    <xf numFmtId="0" fontId="6" fillId="0" borderId="0" xfId="4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illares" xfId="3" builtinId="3"/>
    <cellStyle name="Millares 2" xfId="2" xr:uid="{00000000-0005-0000-0000-000002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/Formato%20Ingresos%20y%20Egresos%202020%20SEPTIEMBRE.xlsx" TargetMode="External"/><Relationship Id="rId3" Type="http://schemas.openxmlformats.org/officeDocument/2006/relationships/hyperlink" Target="http://data.captralir.cdmx.gob.mx/transparencia/121_XXI/Formato%20Ingresos%20y%20Egresos%202020%20JUNIO.xlsx" TargetMode="External"/><Relationship Id="rId7" Type="http://schemas.openxmlformats.org/officeDocument/2006/relationships/hyperlink" Target="http://data.captralir.cdmx.gob.mx/transparencia/121_XXI/Formato%20Ingresos%20y%20Egresos%202020%20SEPTIEMBRE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ata.captralir.cdmx.gob.mx/transparencia/121_XXI/Informe_Trimestral_2020.pdf" TargetMode="External"/><Relationship Id="rId1" Type="http://schemas.openxmlformats.org/officeDocument/2006/relationships/hyperlink" Target="http://data.captralir.cdmx.gob.mx/transparencia/121_XXI/Informe_Trimestral_2020.pdf" TargetMode="External"/><Relationship Id="rId6" Type="http://schemas.openxmlformats.org/officeDocument/2006/relationships/hyperlink" Target="http://data.captralir.cdmx.gob.mx/transparencia/121_XXI/Formato%20Ingresos%20y%20Egresos%202020%20SEPTIEMBRE.xlsx" TargetMode="External"/><Relationship Id="rId11" Type="http://schemas.openxmlformats.org/officeDocument/2006/relationships/hyperlink" Target="http://data.captralir.cdmx.gob.mx/transparencia/121_XXI/FLUJO%20DE%20EFECTIVO%20DICIEMBRE%20PRELIMINAR%202020.pdf" TargetMode="External"/><Relationship Id="rId5" Type="http://schemas.openxmlformats.org/officeDocument/2006/relationships/hyperlink" Target="http://data.captralir.cdmx.gob.mx/transparencia/121_XXI/Formato%20Ingresos%20y%20Egresos%202020%20JUNIO.xlsx" TargetMode="External"/><Relationship Id="rId10" Type="http://schemas.openxmlformats.org/officeDocument/2006/relationships/hyperlink" Target="http://data.captralir.cdmx.gob.mx/transparencia/121_XXI/FLUJO%20DE%20EFECTIVO%20DICIEMBRE%20PRELIMINAR%202020.pdf" TargetMode="External"/><Relationship Id="rId4" Type="http://schemas.openxmlformats.org/officeDocument/2006/relationships/hyperlink" Target="http://data.captralir.cdmx.gob.mx/transparencia/121_XXI/Informe_Trimestral_2020.pdf" TargetMode="External"/><Relationship Id="rId9" Type="http://schemas.openxmlformats.org/officeDocument/2006/relationships/hyperlink" Target="http://data.captralir.cdmx.gob.mx/transparencia/121_XXI/Formato%20Ingresos%20y%20Egresos%202020%20JUNI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F6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6.140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6" t="s">
        <v>23</v>
      </c>
      <c r="B6" s="27"/>
      <c r="C6" s="27"/>
      <c r="D6" s="27"/>
      <c r="E6" s="27"/>
      <c r="F6" s="27"/>
      <c r="G6" s="27"/>
      <c r="H6" s="27"/>
      <c r="I6" s="2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6">
        <v>2020</v>
      </c>
      <c r="B8" s="4">
        <v>43831</v>
      </c>
      <c r="C8" s="4">
        <v>43921</v>
      </c>
      <c r="D8" s="16">
        <v>1</v>
      </c>
      <c r="E8" s="10" t="s">
        <v>58</v>
      </c>
      <c r="F8" s="9" t="s">
        <v>56</v>
      </c>
      <c r="G8" s="4">
        <v>43950</v>
      </c>
      <c r="H8" s="4">
        <v>43950</v>
      </c>
      <c r="I8" s="9"/>
    </row>
    <row r="9" spans="1:9" x14ac:dyDescent="0.25">
      <c r="A9" s="16">
        <v>2020</v>
      </c>
      <c r="B9" s="4">
        <v>43831</v>
      </c>
      <c r="C9" s="4">
        <v>43921</v>
      </c>
      <c r="D9" s="16">
        <v>2</v>
      </c>
      <c r="E9" s="10" t="s">
        <v>58</v>
      </c>
      <c r="F9" s="9" t="s">
        <v>56</v>
      </c>
      <c r="G9" s="4">
        <v>43950</v>
      </c>
      <c r="H9" s="4">
        <v>43950</v>
      </c>
      <c r="I9" s="9"/>
    </row>
    <row r="10" spans="1:9" x14ac:dyDescent="0.25">
      <c r="A10" s="16">
        <v>2020</v>
      </c>
      <c r="B10" s="4">
        <v>43831</v>
      </c>
      <c r="C10" s="4">
        <v>43921</v>
      </c>
      <c r="D10" s="16">
        <v>3</v>
      </c>
      <c r="E10" s="10" t="s">
        <v>58</v>
      </c>
      <c r="F10" s="9" t="s">
        <v>56</v>
      </c>
      <c r="G10" s="4">
        <v>43950</v>
      </c>
      <c r="H10" s="4">
        <v>43950</v>
      </c>
      <c r="I10" s="9"/>
    </row>
    <row r="11" spans="1:9" x14ac:dyDescent="0.25">
      <c r="A11" s="16">
        <v>2020</v>
      </c>
      <c r="B11" s="4">
        <v>43831</v>
      </c>
      <c r="C11" s="4">
        <v>43921</v>
      </c>
      <c r="D11" s="16">
        <v>4</v>
      </c>
      <c r="E11" s="10" t="s">
        <v>58</v>
      </c>
      <c r="F11" s="9" t="s">
        <v>56</v>
      </c>
      <c r="G11" s="4">
        <v>43950</v>
      </c>
      <c r="H11" s="4">
        <v>43950</v>
      </c>
      <c r="I11" s="9"/>
    </row>
    <row r="12" spans="1:9" x14ac:dyDescent="0.25">
      <c r="A12" s="16">
        <v>2020</v>
      </c>
      <c r="B12" s="4">
        <v>43831</v>
      </c>
      <c r="C12" s="4">
        <v>43921</v>
      </c>
      <c r="D12" s="16">
        <v>5</v>
      </c>
      <c r="E12" s="10" t="s">
        <v>58</v>
      </c>
      <c r="F12" s="9" t="s">
        <v>56</v>
      </c>
      <c r="G12" s="4">
        <v>43950</v>
      </c>
      <c r="H12" s="4">
        <v>43950</v>
      </c>
      <c r="I12" s="9"/>
    </row>
    <row r="13" spans="1:9" x14ac:dyDescent="0.25">
      <c r="A13" s="16">
        <v>2020</v>
      </c>
      <c r="B13" s="4">
        <v>43831</v>
      </c>
      <c r="C13" s="4">
        <v>43921</v>
      </c>
      <c r="D13" s="16">
        <v>6</v>
      </c>
      <c r="E13" s="10" t="s">
        <v>58</v>
      </c>
      <c r="F13" s="9" t="s">
        <v>56</v>
      </c>
      <c r="G13" s="4">
        <v>43950</v>
      </c>
      <c r="H13" s="4">
        <v>43950</v>
      </c>
      <c r="I13" s="9"/>
    </row>
    <row r="14" spans="1:9" x14ac:dyDescent="0.25">
      <c r="A14" s="17">
        <v>2020</v>
      </c>
      <c r="B14" s="4">
        <v>43922</v>
      </c>
      <c r="C14" s="4">
        <v>44012</v>
      </c>
      <c r="D14" s="17">
        <v>7</v>
      </c>
      <c r="E14" s="18" t="s">
        <v>59</v>
      </c>
      <c r="F14" s="17" t="s">
        <v>56</v>
      </c>
      <c r="G14" s="4">
        <v>44020</v>
      </c>
      <c r="H14" s="4">
        <v>44020</v>
      </c>
    </row>
    <row r="15" spans="1:9" x14ac:dyDescent="0.25">
      <c r="A15" s="17">
        <v>2020</v>
      </c>
      <c r="B15" s="4">
        <v>43922</v>
      </c>
      <c r="C15" s="4">
        <v>44012</v>
      </c>
      <c r="D15" s="17">
        <v>8</v>
      </c>
      <c r="E15" s="18" t="s">
        <v>59</v>
      </c>
      <c r="F15" s="17" t="s">
        <v>56</v>
      </c>
      <c r="G15" s="4">
        <v>44020</v>
      </c>
      <c r="H15" s="4">
        <v>44020</v>
      </c>
    </row>
    <row r="16" spans="1:9" x14ac:dyDescent="0.25">
      <c r="A16" s="17">
        <v>2020</v>
      </c>
      <c r="B16" s="4">
        <v>43922</v>
      </c>
      <c r="C16" s="4">
        <v>44012</v>
      </c>
      <c r="D16" s="17">
        <v>9</v>
      </c>
      <c r="E16" s="18" t="s">
        <v>59</v>
      </c>
      <c r="F16" s="17" t="s">
        <v>56</v>
      </c>
      <c r="G16" s="4">
        <v>44020</v>
      </c>
      <c r="H16" s="4">
        <v>44020</v>
      </c>
    </row>
    <row r="17" spans="1:8" x14ac:dyDescent="0.25">
      <c r="A17" s="17">
        <v>2020</v>
      </c>
      <c r="B17" s="4">
        <v>43922</v>
      </c>
      <c r="C17" s="4">
        <v>44012</v>
      </c>
      <c r="D17" s="17">
        <v>10</v>
      </c>
      <c r="E17" s="18" t="s">
        <v>59</v>
      </c>
      <c r="F17" s="17" t="s">
        <v>56</v>
      </c>
      <c r="G17" s="4">
        <v>44020</v>
      </c>
      <c r="H17" s="4">
        <v>44020</v>
      </c>
    </row>
    <row r="18" spans="1:8" x14ac:dyDescent="0.25">
      <c r="A18" s="17">
        <v>2020</v>
      </c>
      <c r="B18" s="4">
        <v>43922</v>
      </c>
      <c r="C18" s="4">
        <v>44012</v>
      </c>
      <c r="D18" s="17">
        <v>11</v>
      </c>
      <c r="E18" s="18" t="s">
        <v>59</v>
      </c>
      <c r="F18" s="17" t="s">
        <v>56</v>
      </c>
      <c r="G18" s="4">
        <v>44020</v>
      </c>
      <c r="H18" s="4">
        <v>44020</v>
      </c>
    </row>
    <row r="19" spans="1:8" x14ac:dyDescent="0.25">
      <c r="A19" s="17">
        <v>2020</v>
      </c>
      <c r="B19" s="4">
        <v>43922</v>
      </c>
      <c r="C19" s="4">
        <v>44012</v>
      </c>
      <c r="D19" s="17">
        <v>12</v>
      </c>
      <c r="E19" s="18" t="s">
        <v>59</v>
      </c>
      <c r="F19" s="17" t="s">
        <v>56</v>
      </c>
      <c r="G19" s="4">
        <v>44020</v>
      </c>
      <c r="H19" s="4">
        <v>44020</v>
      </c>
    </row>
    <row r="20" spans="1:8" x14ac:dyDescent="0.25">
      <c r="A20" s="20">
        <v>2020</v>
      </c>
      <c r="B20" s="4">
        <v>43831</v>
      </c>
      <c r="C20" s="4">
        <v>44104</v>
      </c>
      <c r="D20" s="20">
        <v>13</v>
      </c>
      <c r="E20" s="18" t="s">
        <v>60</v>
      </c>
      <c r="F20" s="20" t="s">
        <v>56</v>
      </c>
      <c r="G20" s="4">
        <v>44116</v>
      </c>
      <c r="H20" s="4">
        <v>44116</v>
      </c>
    </row>
    <row r="21" spans="1:8" x14ac:dyDescent="0.25">
      <c r="A21" s="20">
        <v>2020</v>
      </c>
      <c r="B21" s="4">
        <v>43831</v>
      </c>
      <c r="C21" s="4">
        <v>44104</v>
      </c>
      <c r="D21" s="20">
        <v>14</v>
      </c>
      <c r="E21" s="18" t="s">
        <v>60</v>
      </c>
      <c r="F21" s="20" t="s">
        <v>56</v>
      </c>
      <c r="G21" s="4">
        <v>44116</v>
      </c>
      <c r="H21" s="4">
        <v>44116</v>
      </c>
    </row>
    <row r="22" spans="1:8" x14ac:dyDescent="0.25">
      <c r="A22" s="20">
        <v>2020</v>
      </c>
      <c r="B22" s="4">
        <v>43831</v>
      </c>
      <c r="C22" s="4">
        <v>44104</v>
      </c>
      <c r="D22" s="20">
        <v>15</v>
      </c>
      <c r="E22" s="18" t="s">
        <v>60</v>
      </c>
      <c r="F22" s="20" t="s">
        <v>56</v>
      </c>
      <c r="G22" s="4">
        <v>44116</v>
      </c>
      <c r="H22" s="4">
        <v>44116</v>
      </c>
    </row>
    <row r="23" spans="1:8" x14ac:dyDescent="0.25">
      <c r="A23" s="20">
        <v>2020</v>
      </c>
      <c r="B23" s="4">
        <v>43831</v>
      </c>
      <c r="C23" s="4">
        <v>44104</v>
      </c>
      <c r="D23" s="20">
        <v>16</v>
      </c>
      <c r="E23" s="18" t="s">
        <v>60</v>
      </c>
      <c r="F23" s="20" t="s">
        <v>56</v>
      </c>
      <c r="G23" s="4">
        <v>44116</v>
      </c>
      <c r="H23" s="4">
        <v>44116</v>
      </c>
    </row>
    <row r="24" spans="1:8" x14ac:dyDescent="0.25">
      <c r="A24" s="20">
        <v>2020</v>
      </c>
      <c r="B24" s="4">
        <v>43831</v>
      </c>
      <c r="C24" s="4">
        <v>44104</v>
      </c>
      <c r="D24" s="20">
        <v>17</v>
      </c>
      <c r="E24" s="18" t="s">
        <v>60</v>
      </c>
      <c r="F24" s="20" t="s">
        <v>56</v>
      </c>
      <c r="G24" s="4">
        <v>44116</v>
      </c>
      <c r="H24" s="4">
        <v>44116</v>
      </c>
    </row>
    <row r="25" spans="1:8" x14ac:dyDescent="0.25">
      <c r="A25" s="20">
        <v>2020</v>
      </c>
      <c r="B25" s="4">
        <v>43831</v>
      </c>
      <c r="C25" s="4">
        <v>44104</v>
      </c>
      <c r="D25" s="20">
        <v>18</v>
      </c>
      <c r="E25" s="18" t="s">
        <v>60</v>
      </c>
      <c r="F25" s="20" t="s">
        <v>56</v>
      </c>
      <c r="G25" s="4">
        <v>44116</v>
      </c>
      <c r="H25" s="4">
        <v>44116</v>
      </c>
    </row>
    <row r="26" spans="1:8" x14ac:dyDescent="0.25">
      <c r="A26" s="21">
        <v>2020</v>
      </c>
      <c r="B26" s="4">
        <v>44105</v>
      </c>
      <c r="C26" s="4">
        <v>44196</v>
      </c>
      <c r="D26" s="21">
        <v>19</v>
      </c>
      <c r="E26" s="25" t="s">
        <v>61</v>
      </c>
      <c r="F26" s="21" t="s">
        <v>56</v>
      </c>
      <c r="G26" s="4">
        <v>44208</v>
      </c>
      <c r="H26" s="4">
        <v>44208</v>
      </c>
    </row>
    <row r="27" spans="1:8" x14ac:dyDescent="0.25">
      <c r="A27" s="21">
        <v>2020</v>
      </c>
      <c r="B27" s="4">
        <v>44105</v>
      </c>
      <c r="C27" s="4">
        <v>44196</v>
      </c>
      <c r="D27" s="21">
        <v>20</v>
      </c>
      <c r="E27" s="25" t="s">
        <v>61</v>
      </c>
      <c r="F27" s="21" t="s">
        <v>56</v>
      </c>
      <c r="G27" s="4">
        <v>44208</v>
      </c>
      <c r="H27" s="4">
        <v>44208</v>
      </c>
    </row>
    <row r="28" spans="1:8" x14ac:dyDescent="0.25">
      <c r="A28" s="21">
        <v>2020</v>
      </c>
      <c r="B28" s="4">
        <v>44105</v>
      </c>
      <c r="C28" s="4">
        <v>44196</v>
      </c>
      <c r="D28" s="21">
        <v>21</v>
      </c>
      <c r="E28" s="25" t="s">
        <v>61</v>
      </c>
      <c r="F28" s="21" t="s">
        <v>56</v>
      </c>
      <c r="G28" s="4">
        <v>44208</v>
      </c>
      <c r="H28" s="4">
        <v>44208</v>
      </c>
    </row>
    <row r="29" spans="1:8" x14ac:dyDescent="0.25">
      <c r="A29" s="21">
        <v>2020</v>
      </c>
      <c r="B29" s="4">
        <v>44105</v>
      </c>
      <c r="C29" s="4">
        <v>44196</v>
      </c>
      <c r="D29" s="21">
        <v>22</v>
      </c>
      <c r="E29" s="25" t="s">
        <v>61</v>
      </c>
      <c r="F29" s="21" t="s">
        <v>56</v>
      </c>
      <c r="G29" s="4">
        <v>44208</v>
      </c>
      <c r="H29" s="4">
        <v>44208</v>
      </c>
    </row>
    <row r="30" spans="1:8" x14ac:dyDescent="0.25">
      <c r="A30" s="21">
        <v>2020</v>
      </c>
      <c r="B30" s="4">
        <v>44105</v>
      </c>
      <c r="C30" s="4">
        <v>44196</v>
      </c>
      <c r="D30" s="21">
        <v>23</v>
      </c>
      <c r="E30" s="25" t="s">
        <v>61</v>
      </c>
      <c r="F30" s="21" t="s">
        <v>56</v>
      </c>
      <c r="G30" s="4">
        <v>44208</v>
      </c>
      <c r="H30" s="4">
        <v>44208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3" r:id="rId2" display="http://data.captralir.cdmx.gob.mx/transparencia/121_XXI/Informe_Trimestral_2020.pdf" xr:uid="{00000000-0004-0000-0000-000001000000}"/>
    <hyperlink ref="E14" r:id="rId3" xr:uid="{00000000-0004-0000-0000-000002000000}"/>
    <hyperlink ref="E13" r:id="rId4" xr:uid="{00000000-0004-0000-0000-000003000000}"/>
    <hyperlink ref="E15:E19" r:id="rId5" display="http://data.captralir.cdmx.gob.mx/transparencia/121_XXI/Formato Ingresos y Egresos 2020 JUNIO.xlsx" xr:uid="{00000000-0004-0000-0000-000004000000}"/>
    <hyperlink ref="E20" r:id="rId6" xr:uid="{00000000-0004-0000-0000-000005000000}"/>
    <hyperlink ref="E21:E25" r:id="rId7" display="http://data.captralir.cdmx.gob.mx/transparencia/121_XXI/Formato Ingresos y Egresos 2020 SEPTIEMBRE.xlsx" xr:uid="{00000000-0004-0000-0000-000006000000}"/>
    <hyperlink ref="E25" r:id="rId8" xr:uid="{00000000-0004-0000-0000-000007000000}"/>
    <hyperlink ref="E19" r:id="rId9" xr:uid="{00000000-0004-0000-0000-000008000000}"/>
    <hyperlink ref="E26" r:id="rId10" xr:uid="{00000000-0004-0000-0000-000009000000}"/>
    <hyperlink ref="E27:E30" r:id="rId11" display="http://data.captralir.cdmx.gob.mx/transparencia/121_XXI/FLUJO DE EFECTIVO DICIEMBRE PRELIMINAR 2020.pdf" xr:uid="{00000000-0004-0000-0000-00000A000000}"/>
  </hyperlinks>
  <pageMargins left="0.7" right="0.7" top="0.75" bottom="0.75" header="0.3" footer="0.3"/>
  <pageSetup paperSize="9"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6" bestFit="1" customWidth="1"/>
    <col min="5" max="5" width="29.140625" style="6" bestFit="1" customWidth="1"/>
    <col min="6" max="6" width="14.7109375" bestFit="1" customWidth="1"/>
    <col min="7" max="7" width="14.140625" style="6" bestFit="1" customWidth="1"/>
    <col min="8" max="8" width="15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t="s">
        <v>33</v>
      </c>
      <c r="G1" s="6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t="s">
        <v>38</v>
      </c>
      <c r="G2" s="6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1" t="s">
        <v>47</v>
      </c>
      <c r="G3" s="7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5">
        <v>1000</v>
      </c>
      <c r="C4" s="3" t="s">
        <v>51</v>
      </c>
      <c r="D4" s="11">
        <v>46383687</v>
      </c>
      <c r="E4" s="12">
        <f t="shared" ref="E4:E10" si="0">D4-F4</f>
        <v>0</v>
      </c>
      <c r="F4" s="13">
        <v>46383686.999999985</v>
      </c>
      <c r="G4" s="14">
        <v>9119745.5700000003</v>
      </c>
      <c r="H4" s="14">
        <v>5835023.2199999988</v>
      </c>
      <c r="I4" s="15">
        <f>G4-H4</f>
        <v>3284722.3500000015</v>
      </c>
    </row>
    <row r="5" spans="1:9" x14ac:dyDescent="0.25">
      <c r="A5" s="5">
        <v>2</v>
      </c>
      <c r="B5" s="5">
        <v>2000</v>
      </c>
      <c r="C5" s="3" t="s">
        <v>52</v>
      </c>
      <c r="D5" s="11">
        <v>10423150</v>
      </c>
      <c r="E5" s="12">
        <f t="shared" si="0"/>
        <v>1545864.5200000014</v>
      </c>
      <c r="F5" s="13">
        <v>8877285.4799999986</v>
      </c>
      <c r="G5" s="14">
        <v>54189.86</v>
      </c>
      <c r="H5" s="14">
        <v>0</v>
      </c>
      <c r="I5" s="15">
        <f t="shared" ref="I5:I9" si="1">G5-H5</f>
        <v>54189.86</v>
      </c>
    </row>
    <row r="6" spans="1:9" x14ac:dyDescent="0.25">
      <c r="A6" s="5">
        <v>3</v>
      </c>
      <c r="B6" s="5">
        <v>3000</v>
      </c>
      <c r="C6" s="3" t="s">
        <v>53</v>
      </c>
      <c r="D6" s="11">
        <v>239885975</v>
      </c>
      <c r="E6" s="12">
        <f t="shared" si="0"/>
        <v>-1545864.5200000107</v>
      </c>
      <c r="F6" s="13">
        <v>241431839.52000001</v>
      </c>
      <c r="G6" s="14">
        <v>13329158.390000001</v>
      </c>
      <c r="H6" s="14">
        <v>5170917.5200000005</v>
      </c>
      <c r="I6" s="15">
        <f t="shared" si="1"/>
        <v>8158240.8700000001</v>
      </c>
    </row>
    <row r="7" spans="1:9" ht="24" x14ac:dyDescent="0.25">
      <c r="A7" s="5">
        <v>4</v>
      </c>
      <c r="B7" s="8">
        <v>4000</v>
      </c>
      <c r="C7" s="3" t="s">
        <v>54</v>
      </c>
      <c r="D7" s="11">
        <v>1415941084</v>
      </c>
      <c r="E7" s="12">
        <f t="shared" si="0"/>
        <v>0</v>
      </c>
      <c r="F7" s="13">
        <v>1415941084</v>
      </c>
      <c r="G7" s="14">
        <v>449805620.26999998</v>
      </c>
      <c r="H7" s="14">
        <v>316144694.68000001</v>
      </c>
      <c r="I7" s="15">
        <f t="shared" si="1"/>
        <v>133660925.58999997</v>
      </c>
    </row>
    <row r="8" spans="1:9" x14ac:dyDescent="0.25">
      <c r="A8" s="5">
        <v>5</v>
      </c>
      <c r="B8" s="8">
        <v>5000</v>
      </c>
      <c r="C8" s="3" t="s">
        <v>57</v>
      </c>
      <c r="D8" s="11">
        <v>0</v>
      </c>
      <c r="E8" s="12">
        <f t="shared" si="0"/>
        <v>0</v>
      </c>
      <c r="F8" s="13">
        <v>0</v>
      </c>
      <c r="G8" s="14">
        <v>0</v>
      </c>
      <c r="H8" s="14">
        <v>0</v>
      </c>
      <c r="I8" s="15">
        <f t="shared" si="1"/>
        <v>0</v>
      </c>
    </row>
    <row r="9" spans="1:9" x14ac:dyDescent="0.25">
      <c r="A9" s="5">
        <v>6</v>
      </c>
      <c r="B9" s="5">
        <v>7000</v>
      </c>
      <c r="C9" s="3" t="s">
        <v>55</v>
      </c>
      <c r="D9" s="11">
        <v>330000000</v>
      </c>
      <c r="E9" s="12">
        <f t="shared" si="0"/>
        <v>0</v>
      </c>
      <c r="F9" s="13">
        <v>330000000</v>
      </c>
      <c r="G9" s="13">
        <v>42000000</v>
      </c>
      <c r="H9" s="13">
        <v>38000000</v>
      </c>
      <c r="I9" s="15">
        <f t="shared" si="1"/>
        <v>4000000</v>
      </c>
    </row>
    <row r="10" spans="1:9" x14ac:dyDescent="0.25">
      <c r="A10" s="19">
        <v>7</v>
      </c>
      <c r="B10" s="5">
        <v>1000</v>
      </c>
      <c r="C10" s="3" t="s">
        <v>51</v>
      </c>
      <c r="D10" s="11">
        <v>46383687</v>
      </c>
      <c r="E10" s="12">
        <f t="shared" si="0"/>
        <v>0</v>
      </c>
      <c r="F10" s="13">
        <v>46383686.999999993</v>
      </c>
      <c r="G10" s="14">
        <v>18421358.75</v>
      </c>
      <c r="H10" s="14">
        <v>18421358.75</v>
      </c>
      <c r="I10" s="15">
        <f>G10-H10</f>
        <v>0</v>
      </c>
    </row>
    <row r="11" spans="1:9" x14ac:dyDescent="0.25">
      <c r="A11" s="19">
        <v>8</v>
      </c>
      <c r="B11" s="5">
        <v>2000</v>
      </c>
      <c r="C11" s="3" t="s">
        <v>52</v>
      </c>
      <c r="D11" s="11">
        <v>10423150</v>
      </c>
      <c r="E11" s="12">
        <f>F11-D11</f>
        <v>-4204431.08</v>
      </c>
      <c r="F11" s="13">
        <v>6218718.9199999999</v>
      </c>
      <c r="G11" s="14">
        <v>365311.28</v>
      </c>
      <c r="H11" s="14">
        <v>365311.28</v>
      </c>
      <c r="I11" s="15">
        <f t="shared" ref="I11:I26" si="2">G11-H11</f>
        <v>0</v>
      </c>
    </row>
    <row r="12" spans="1:9" x14ac:dyDescent="0.25">
      <c r="A12" s="19">
        <v>9</v>
      </c>
      <c r="B12" s="5">
        <v>3000</v>
      </c>
      <c r="C12" s="3" t="s">
        <v>53</v>
      </c>
      <c r="D12" s="11">
        <v>239885975</v>
      </c>
      <c r="E12" s="12">
        <f t="shared" ref="E12:E15" si="3">F12-D12</f>
        <v>-26823834.920000017</v>
      </c>
      <c r="F12" s="13">
        <v>213062140.07999998</v>
      </c>
      <c r="G12" s="14">
        <v>50838433.520000003</v>
      </c>
      <c r="H12" s="14">
        <v>50838433.520000003</v>
      </c>
      <c r="I12" s="15">
        <f t="shared" si="2"/>
        <v>0</v>
      </c>
    </row>
    <row r="13" spans="1:9" ht="24" x14ac:dyDescent="0.25">
      <c r="A13" s="19">
        <v>10</v>
      </c>
      <c r="B13" s="8">
        <v>4000</v>
      </c>
      <c r="C13" s="3" t="s">
        <v>54</v>
      </c>
      <c r="D13" s="11">
        <v>1415941084</v>
      </c>
      <c r="E13" s="12">
        <f t="shared" si="3"/>
        <v>463393709.32999992</v>
      </c>
      <c r="F13" s="13">
        <v>1879334793.3299999</v>
      </c>
      <c r="G13" s="14">
        <v>986684967.42000008</v>
      </c>
      <c r="H13" s="14">
        <v>986684967.42000008</v>
      </c>
      <c r="I13" s="15">
        <f t="shared" si="2"/>
        <v>0</v>
      </c>
    </row>
    <row r="14" spans="1:9" x14ac:dyDescent="0.25">
      <c r="A14" s="19">
        <v>11</v>
      </c>
      <c r="B14" s="8">
        <v>5000</v>
      </c>
      <c r="C14" s="3" t="s">
        <v>57</v>
      </c>
      <c r="D14" s="11">
        <v>0</v>
      </c>
      <c r="E14" s="12">
        <f t="shared" si="3"/>
        <v>0</v>
      </c>
      <c r="F14" s="13">
        <v>0</v>
      </c>
      <c r="G14" s="14">
        <v>0</v>
      </c>
      <c r="H14" s="14">
        <v>0</v>
      </c>
      <c r="I14" s="15">
        <f t="shared" si="2"/>
        <v>0</v>
      </c>
    </row>
    <row r="15" spans="1:9" x14ac:dyDescent="0.25">
      <c r="A15" s="19">
        <v>12</v>
      </c>
      <c r="B15" s="5">
        <v>7000</v>
      </c>
      <c r="C15" s="3" t="s">
        <v>55</v>
      </c>
      <c r="D15" s="11">
        <v>330000000</v>
      </c>
      <c r="E15" s="12">
        <f t="shared" si="3"/>
        <v>7321305.8899999857</v>
      </c>
      <c r="F15" s="13">
        <v>337321305.88999999</v>
      </c>
      <c r="G15" s="13">
        <v>69692252.489999995</v>
      </c>
      <c r="H15" s="13">
        <v>69692252.489999995</v>
      </c>
      <c r="I15" s="15">
        <f t="shared" si="2"/>
        <v>0</v>
      </c>
    </row>
    <row r="16" spans="1:9" x14ac:dyDescent="0.25">
      <c r="A16" s="5">
        <v>13</v>
      </c>
      <c r="B16" s="5">
        <v>1000</v>
      </c>
      <c r="C16" s="3" t="s">
        <v>51</v>
      </c>
      <c r="D16" s="22">
        <v>46383687</v>
      </c>
      <c r="E16" s="15">
        <v>0</v>
      </c>
      <c r="F16" s="23">
        <v>46383686.999999993</v>
      </c>
      <c r="G16" s="24">
        <v>27950498.68</v>
      </c>
      <c r="H16" s="24">
        <v>27950498.68</v>
      </c>
      <c r="I16" s="15">
        <f t="shared" si="2"/>
        <v>0</v>
      </c>
    </row>
    <row r="17" spans="1:9" x14ac:dyDescent="0.25">
      <c r="A17" s="5">
        <v>14</v>
      </c>
      <c r="B17" s="5">
        <v>2000</v>
      </c>
      <c r="C17" s="3" t="s">
        <v>52</v>
      </c>
      <c r="D17" s="22">
        <v>10423150</v>
      </c>
      <c r="E17" s="23">
        <f>F17-D17</f>
        <v>-4067667.08</v>
      </c>
      <c r="F17" s="23">
        <v>6355482.9199999999</v>
      </c>
      <c r="G17" s="24">
        <v>418567.78</v>
      </c>
      <c r="H17" s="24">
        <v>418567.78</v>
      </c>
      <c r="I17" s="15">
        <f t="shared" si="2"/>
        <v>0</v>
      </c>
    </row>
    <row r="18" spans="1:9" x14ac:dyDescent="0.25">
      <c r="A18" s="5">
        <v>15</v>
      </c>
      <c r="B18" s="5">
        <v>3000</v>
      </c>
      <c r="C18" s="3" t="s">
        <v>53</v>
      </c>
      <c r="D18" s="22">
        <v>239885975</v>
      </c>
      <c r="E18" s="23">
        <f t="shared" ref="E18:E21" si="4">F18-D18</f>
        <v>-26960598.920000017</v>
      </c>
      <c r="F18" s="23">
        <v>212925376.07999998</v>
      </c>
      <c r="G18" s="24">
        <v>67470710.88000001</v>
      </c>
      <c r="H18" s="24">
        <v>67470710.88000001</v>
      </c>
      <c r="I18" s="15">
        <f t="shared" si="2"/>
        <v>0</v>
      </c>
    </row>
    <row r="19" spans="1:9" ht="24" x14ac:dyDescent="0.25">
      <c r="A19" s="8">
        <v>16</v>
      </c>
      <c r="B19" s="8">
        <v>4000</v>
      </c>
      <c r="C19" s="3" t="s">
        <v>54</v>
      </c>
      <c r="D19" s="22">
        <v>1415941084</v>
      </c>
      <c r="E19" s="23">
        <f t="shared" si="4"/>
        <v>1399383029.6799994</v>
      </c>
      <c r="F19" s="23">
        <v>2815324113.6799994</v>
      </c>
      <c r="G19" s="24">
        <v>1918716466.9099998</v>
      </c>
      <c r="H19" s="24">
        <v>1918716466.9099998</v>
      </c>
      <c r="I19" s="15">
        <f t="shared" si="2"/>
        <v>0</v>
      </c>
    </row>
    <row r="20" spans="1:9" x14ac:dyDescent="0.25">
      <c r="A20" s="8">
        <v>17</v>
      </c>
      <c r="B20" s="8">
        <v>5000</v>
      </c>
      <c r="C20" s="3" t="s">
        <v>57</v>
      </c>
      <c r="D20" s="15">
        <v>0</v>
      </c>
      <c r="E20" s="15">
        <v>0</v>
      </c>
      <c r="F20" s="15">
        <f t="shared" ref="F20" si="5">D20-E20</f>
        <v>0</v>
      </c>
      <c r="G20" s="15">
        <f t="shared" ref="G20" si="6">E20-F20</f>
        <v>0</v>
      </c>
      <c r="H20" s="15">
        <f t="shared" ref="H20" si="7">F20-G20</f>
        <v>0</v>
      </c>
      <c r="I20" s="15">
        <f t="shared" ref="I20" si="8">G20-H20</f>
        <v>0</v>
      </c>
    </row>
    <row r="21" spans="1:9" x14ac:dyDescent="0.25">
      <c r="A21" s="5">
        <v>18</v>
      </c>
      <c r="B21" s="5">
        <v>7000</v>
      </c>
      <c r="C21" s="3" t="s">
        <v>55</v>
      </c>
      <c r="D21" s="22">
        <v>330000000</v>
      </c>
      <c r="E21" s="23">
        <f t="shared" si="4"/>
        <v>43821305.889999986</v>
      </c>
      <c r="F21" s="23">
        <v>373821305.88999999</v>
      </c>
      <c r="G21" s="23">
        <v>104692252.48999999</v>
      </c>
      <c r="H21" s="23">
        <v>104692252.48999999</v>
      </c>
      <c r="I21" s="15">
        <f t="shared" si="2"/>
        <v>0</v>
      </c>
    </row>
    <row r="22" spans="1:9" x14ac:dyDescent="0.25">
      <c r="A22" s="19">
        <v>19</v>
      </c>
      <c r="B22" s="5">
        <v>1000</v>
      </c>
      <c r="C22" s="3" t="s">
        <v>51</v>
      </c>
      <c r="D22" s="22">
        <v>46383687</v>
      </c>
      <c r="E22" s="23">
        <f t="shared" ref="E22" si="9">D22-F22</f>
        <v>19250.250000007451</v>
      </c>
      <c r="F22" s="23">
        <v>46364436.749999993</v>
      </c>
      <c r="G22" s="24">
        <v>39279740.109999999</v>
      </c>
      <c r="H22" s="24">
        <v>39279740.109999999</v>
      </c>
      <c r="I22" s="15">
        <f t="shared" si="2"/>
        <v>0</v>
      </c>
    </row>
    <row r="23" spans="1:9" x14ac:dyDescent="0.25">
      <c r="A23">
        <v>20</v>
      </c>
      <c r="B23" s="5">
        <v>2000</v>
      </c>
      <c r="C23" s="3" t="s">
        <v>52</v>
      </c>
      <c r="D23" s="22">
        <v>10423150</v>
      </c>
      <c r="E23" s="23">
        <f>F23-D23</f>
        <v>-6450901.9800000004</v>
      </c>
      <c r="F23" s="23">
        <v>3972248.02</v>
      </c>
      <c r="G23" s="24">
        <v>3240344.9699999993</v>
      </c>
      <c r="H23" s="24">
        <v>3240344.9699999993</v>
      </c>
      <c r="I23" s="15">
        <f t="shared" si="2"/>
        <v>0</v>
      </c>
    </row>
    <row r="24" spans="1:9" x14ac:dyDescent="0.25">
      <c r="A24">
        <v>21</v>
      </c>
      <c r="B24" s="5">
        <v>3000</v>
      </c>
      <c r="C24" s="3" t="s">
        <v>53</v>
      </c>
      <c r="D24" s="22">
        <v>239885975</v>
      </c>
      <c r="E24" s="23">
        <f t="shared" ref="E24:E26" si="10">F24-D24</f>
        <v>-125868549.05000001</v>
      </c>
      <c r="F24" s="23">
        <v>114017425.94999999</v>
      </c>
      <c r="G24" s="24">
        <v>84193658.930000007</v>
      </c>
      <c r="H24" s="24">
        <v>84193658.930000007</v>
      </c>
      <c r="I24" s="15">
        <f t="shared" si="2"/>
        <v>0</v>
      </c>
    </row>
    <row r="25" spans="1:9" ht="24" x14ac:dyDescent="0.25">
      <c r="A25">
        <v>22</v>
      </c>
      <c r="B25" s="8">
        <v>4000</v>
      </c>
      <c r="C25" s="3" t="s">
        <v>54</v>
      </c>
      <c r="D25" s="22">
        <v>1415941084</v>
      </c>
      <c r="E25" s="23">
        <f t="shared" si="10"/>
        <v>1886515977.5300002</v>
      </c>
      <c r="F25" s="23">
        <v>3302457061.5300002</v>
      </c>
      <c r="G25" s="24">
        <v>3138803905.1599998</v>
      </c>
      <c r="H25" s="24">
        <v>3138803905.1599998</v>
      </c>
      <c r="I25" s="15">
        <f t="shared" si="2"/>
        <v>0</v>
      </c>
    </row>
    <row r="26" spans="1:9" x14ac:dyDescent="0.25">
      <c r="A26">
        <v>23</v>
      </c>
      <c r="B26" s="5">
        <v>7000</v>
      </c>
      <c r="C26" s="3" t="s">
        <v>55</v>
      </c>
      <c r="D26" s="22">
        <v>330000000</v>
      </c>
      <c r="E26" s="23">
        <f t="shared" si="10"/>
        <v>-25171885.720000029</v>
      </c>
      <c r="F26" s="23">
        <v>304828114.27999997</v>
      </c>
      <c r="G26" s="23">
        <v>195782499.49000001</v>
      </c>
      <c r="H26" s="23">
        <v>195782499.49000001</v>
      </c>
      <c r="I26" s="15">
        <f t="shared" si="2"/>
        <v>0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2018-05-28T19:01:32Z</dcterms:created>
  <dcterms:modified xsi:type="dcterms:W3CDTF">2021-02-18T02:32:01Z</dcterms:modified>
</cp:coreProperties>
</file>