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4 TRIMESTRE 2021\PORTAL 4 TRIMESTRE 2021\ARTICULO 121\121-6\"/>
    </mc:Choice>
  </mc:AlternateContent>
  <xr:revisionPtr revIDLastSave="0" documentId="13_ncr:1_{E8DDD32B-0A3D-4BA7-9AF2-4FA986C93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1" l="1"/>
  <c r="O34" i="1"/>
  <c r="O25" i="1"/>
  <c r="O24" i="1"/>
  <c r="O23" i="1"/>
  <c r="O20" i="1"/>
  <c r="O16" i="1"/>
  <c r="O15" i="1"/>
  <c r="O14" i="1"/>
  <c r="O11" i="1"/>
  <c r="O10" i="1"/>
</calcChain>
</file>

<file path=xl/sharedStrings.xml><?xml version="1.0" encoding="utf-8"?>
<sst xmlns="http://schemas.openxmlformats.org/spreadsheetml/2006/main" count="521" uniqueCount="114">
  <si>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</si>
  <si>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</si>
  <si>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</si>
  <si>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</si>
  <si>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</si>
  <si>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</si>
  <si>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</si>
  <si>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</si>
  <si>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</si>
  <si>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</si>
  <si>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</si>
  <si>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</si>
  <si>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</si>
  <si>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</si>
  <si>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</si>
  <si>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</si>
  <si>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</si>
  <si>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</si>
  <si>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</si>
  <si>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</si>
  <si>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</si>
  <si>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</si>
  <si>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</si>
  <si>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</si>
  <si>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</si>
  <si>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</si>
  <si>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</si>
  <si>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</si>
  <si>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</si>
  <si>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</si>
  <si>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</si>
  <si>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</si>
  <si>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</si>
  <si>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</si>
  <si>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</si>
  <si>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</si>
  <si>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</si>
  <si>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</si>
  <si>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</si>
  <si>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</si>
  <si>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</si>
  <si>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</si>
  <si>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</si>
  <si>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</si>
  <si>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</si>
  <si>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</si>
  <si>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</si>
  <si>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</si>
  <si>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</si>
  <si>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</si>
  <si>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</si>
  <si>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</si>
  <si>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</si>
  <si>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</si>
  <si>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</si>
  <si>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</si>
  <si>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</si>
  <si>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</si>
  <si>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P001 PROMOCIÓN INTEGRAL PARA EL CUMPLIMIENTO DE LOS DERECHOS HUMANOS DE LAS NIÑAS Y MUJERES</t>
  </si>
  <si>
    <t>Incorporación de la igualdad sustantiva entre mujeres y hombres, mediante la transversalización de la perspectiva de género.</t>
  </si>
  <si>
    <t>PORCENTAJE</t>
  </si>
  <si>
    <t>ESTABLECE CUANTOS BENEFICIOS CONSIDERADOS EN EL REGLAMENTO DE PRESTACIONES DE LA CAPTRALIR (CREDITOS HIPOTECARIOS, PRESTAMOS, DEVOLUCION DEL 5% FONDO DE LA VIVIENDA, INDEMNIZACION GLOBAL Y APOYO POR GASTOS DE DEFUNCION) OTORGA LA ENTIDAD.</t>
  </si>
  <si>
    <t>TOTAL DE PRESTACIONES OTORGADOS / (TOTAL DE SOLICITUDES) * 100.</t>
  </si>
  <si>
    <t>TRIMESTRAL</t>
  </si>
  <si>
    <t>P002 PROMOCIÓN INTEGRAL PARA EL CUMPLIMIENTO DE LOS DERECHOS HUMANOS</t>
  </si>
  <si>
    <t>Capacitación a servidores públicos sobre los contenidos y alcances de los Derechos Humanos y su aplicación práctica, a través de cursos.</t>
  </si>
  <si>
    <t>BENEFICIADOS DE LA POBLACION DERECHOHABIENTE QUE RECIBE UN SERVICIO SOCIAL, CULTURAL, PRESTAMO  Y SERVICIO MEDICO</t>
  </si>
  <si>
    <t>(NUMERO DE JUBILADOS Y PENSIONADOS BENEFICIADOS) / (TOTAL DE NOMINA 5 DE JUBILADOS Y PENSIONADOS) *100</t>
  </si>
  <si>
    <t>O001 ACTIVIDADES DE APOYO A LA FUNCIÓN PÚBLICA Y BUEN GOBIERNO</t>
  </si>
  <si>
    <t>Atender las auditorías y revisiones realizadas por las diferentes instancias de gobierno.</t>
  </si>
  <si>
    <t xml:space="preserve">PORCENTAJE DEL INCREMENTO DEL NUMERO DE PENSIONES OTORGADAS </t>
  </si>
  <si>
    <t>(TOTAL DE LA NOMINA AL INICIO DEL AÑO+ NUMERO DE PENSIONES OTORGADAS AL PERIODO / TOTAL DE NOMINA DE JUBILADOS Y PENSIONADOS DEL ULTIMO TRIMESTRE)100</t>
  </si>
  <si>
    <t>M001 ACTIVIDADES DE APOYO ADMINISTRATIVO</t>
  </si>
  <si>
    <t>Hacer más eficiente la operatividad de la Entidad a través del apoyo de actividades administrativas en el manejo transparente de los recursos presupuestales, empleando los medios materiales que integran en su estructura las Direcciones de Prestaciones y Administración y Finanzas mediante el control del presupuesto asignado a la CAPTRALIR.</t>
  </si>
  <si>
    <t>DETERMINA EL PORCENTAJE DEL GASTO DE OPERACION ADMINISTRATIVO DEL AÑO CORRIENTE CONTRA EL GASTO ASIGNADO AL INICIO DEL AÑO</t>
  </si>
  <si>
    <t>(GASTO DE OPERACION ADMINISTRATIVO EJERCIDO ACUMULADO EN EL PERIODO / GASTO DE OPERACION ADMINISTRATIVO PROGRAMADO ACUMULADO DEL PERIODO) * 100</t>
  </si>
  <si>
    <t>N001 CUMPLIMIENTO DE LOS PROGRAMAS DE PROTECCIÓN CIVIL</t>
  </si>
  <si>
    <t>Salvaguardar la integridad física de los derechohabientes a Lista de Raya y empleados de la CAPTRALIR</t>
  </si>
  <si>
    <t>PORCENTAJE DE SERVIDORES PUBLICOS CAPACITADOS EN MATERIA DE PROTECCION CIVIL.</t>
  </si>
  <si>
    <t>(NUMERO DE SERVIDORES PUBLICOS CAPACITADOS / TOTAL DE SERVIDORES PUBLICOS QUE LABORA EN LA CAPTRALIR) *100</t>
  </si>
  <si>
    <t>P004 PROMOCIÓN INTEGRAL PARA EL CUMPLIMIENTO DE LOS DERECHOS DE LA NIÑEZ Y DE LA ADOLECENCIA</t>
  </si>
  <si>
    <t>Fortalecer las acciones transversales que erradiquen la discriminación y la violencia hacia las niñas, niños y adolescentes.</t>
  </si>
  <si>
    <t>AUDITORIAS Y REVISIONES REALIZADAS POR LA CONTROLA INTERNA, AUDITORES EXTERNOS, SECRETARIA DE LA CONTRALORIA GENERAL, AUDITORIA SUPERIOR DE LA CIUDAD DE MEXICO Y AUDITORIA SUPERIOR DE LA FEDERACION Y SOLICITUDES DE ACCESO A LA INFORMACION PUBLICA DE LA PLATAFORMA NACIONAL DE TRANSPARENCIA.</t>
  </si>
  <si>
    <t>(NUMERO DE AUDITORIAS ATENDIADAS + SOLICITUDES DE INFORMACION ATENDIDAS ) / (NUMERO DE AUDITORIAS E INFORMACION SOLICITADA)*100</t>
  </si>
  <si>
    <t>E044 PRESTACIÓN DE SERVICIOS PARA LAS CAJAS DE PREVISIÓN</t>
  </si>
  <si>
    <t>Contribuir a la paz, Estado democrático y de derecho mediante otorgamiento de créditos hipotecarios, préstamos a corto, mediano plazo y escolares a los empleados de la CAPTRALIR y trabajadores de nómina 5 y otorgar apoyo económico a los familiares derechohabientes de los jubilados o pensionados fallecidos, así como devolver las aportaciones a los trabajadores o familiares.</t>
  </si>
  <si>
    <t>ÍNDICE</t>
  </si>
  <si>
    <t>EL INDICADOR MUESTRA EL PORCENTAJE DE ACCIONES DE DIFUSION Y CAMPAÑAS INSTITUCIONALES DE SENSIBILIZACION REALIZADAS EN MATERIA DE IGUALDAD DE GENERO, NO DISCRIMINACION Y DERECHOS HUMANOS QUE INCIDEN EN EL CLIMA LABORAL EN LA CAPTRALIR.</t>
  </si>
  <si>
    <t>J001 PAGO DE PENSIONES Y JUBILACIONES</t>
  </si>
  <si>
    <t>Contribuir al bienestar social, mediante una mayor cobertura hacia los derechohabientes que tienen derechoa una pensión, que garantice un nivel de vida digno para los jubilados y pensionados de nómina 5.</t>
  </si>
  <si>
    <t>PORCENTAJE DE SERVIDORES PUBLICOS CAPACITADOS SOBRE SUS OBLIGACIONES CONSTITUCIONALES EN MATERIA DE DERECHOS HUMANOS.</t>
  </si>
  <si>
    <t>E076 SERVICIOS INTEGRALES A JUBILADOS Y PENSIONADOS</t>
  </si>
  <si>
    <t>Otorgar  y recuperar préstamos personales a corto, mediano y escolares en forma oportuna a los jubilados y pensioandos a Lista de Raya y contribuir a que estos reciban los servicios sociales y culturales a los que tienen derecho.</t>
  </si>
  <si>
    <t>PORCENTAJE DE ACTIVIDADES REALIZADAS A EFECTO DE CONCIENTIZAR SOBRE LOS DERECHOS DE LAS NIÑAS, NIÑOS Y ADOLESCENTES A LOS SERVIDORES PÚBLICOS DE LA INSTITUCIÓN.</t>
  </si>
  <si>
    <t>(ACTIVIDADES PLANEADAS PARA CONCIENTIZAR SOBRE LOS DERECHOS DE LAS NIÑAS, NIÑOS Y ADOLESCENTES) / (ACTIVIDADES REALIZADAS PARA CONCIENTIZAR SOBRE LOS DERECHOS DE LAS NIÑAS, NIÑOS Y ADOLESCENTES)</t>
  </si>
  <si>
    <t>Préstamos.</t>
  </si>
  <si>
    <t>Pensiones y jubilaciones.</t>
  </si>
  <si>
    <t>Administración del personal.</t>
  </si>
  <si>
    <t>Capacitación en materia de protección civil.</t>
  </si>
  <si>
    <t>Atender las auditorías y solicitudes de información.</t>
  </si>
  <si>
    <t>Capacitación de servidores públicos.</t>
  </si>
  <si>
    <t>..37</t>
  </si>
  <si>
    <t>INFORME DE AVANCE TRIMESTRAL</t>
  </si>
  <si>
    <t>UNIDAD DEPARTAMENTAL DE CONTROL PRESUPUESTAL</t>
  </si>
  <si>
    <t>MEDIANTE CITA PROGRAMADA SE ATENDIERON SOLICITUDES PARA OTORGAR CRÉDITOS A CORTO PLAZO, A JUBILADOS, PENSIONADOS Y TRABAJADORES DE LA CAPTRALIR.</t>
  </si>
  <si>
    <t>LAS EXCURSIONES PARA JUBILADOS Y PENSIONADOS SE TIENEN PROGRAMADAS A PARTIR DEL TERCER TRIMESTRE DEL PRESENTE AÑO.</t>
  </si>
  <si>
    <t>SE REALIZAN AVISOS EN LA PÁGINA OFICIAL DE LA CAPTRALIR, ASÍ MISMO SE REALIZAN CARTELES INFORMATIVOS SOBRE LOS PROCESOS DE LOS DIFERENTES TRÁMITES DE LOS JUBILADOS Y PENSIONADOS.</t>
  </si>
  <si>
    <t>SE ATENDIERON 21 INFORMES, ENTRE LOS CUALES SE ENCUENTRAN, 3 FLUJOS DE EFECTIVO, 3 REPORTES DE COMPROMISO,  3 INFORMES DE CAPÍTULO 4000,  3 CONCILIACIONES PROGRAMÁTICO PRESUPUESTALES, 3 INFORMES DE INGRESOS, 1 INFORME DE AVANCE TRIMESTRAL, 2 INFORME DE AVANCE TRIMESTRAL EN MATERIA DE IGUALDAD DE GÉNERO,  1 INFORME DEL SIPOT, 1 INFORME DE LA LEY DE DISCIPLINA FINANCIERA,  1 INFORME TRIMESTRAL A LA SECRETARÍA DE LAS MUJERES.</t>
  </si>
  <si>
    <t>LA CAPACITACIÓN A SERVIDORES PÚBLICOS EN MATERIA DE PROTECCIÓN CIVIL, A TRAVÉS DE CURSOS, SE TIENE PROGRAMADA PARA EL TERCER  TRIMESTRE DEL PRESENTE AÑO.</t>
  </si>
  <si>
    <t>SE HAN ATENDIDO LAS RECOMENDACIONES DE LAS 6 AUDITORÍAS CON LAS QUE SE CUENTA EN EL PRESENTE PERIODO.</t>
  </si>
  <si>
    <t>LA CAPACITACIÓN A SERVIDORES PÚBLICOS SOBRE LOS CONTENIDOS Y ALCANCES DE LA TRANSVERSALIZACIÓN DE LA PERSPECTIVA DE GÉNERO, A TRAVÉS DE CURSOS, SE TIENE PROGRAMADA PARA EL CUARTO TRIMESTRE DEL PRESENTE AÑO.</t>
  </si>
  <si>
    <t>LA CAPACITACIÓN A SERVIDORES PÚBLICOS SOBRE LOS CONTENIDOS Y ALCANCES DE LOS DERECHOS HUMANOS, A TRAVÉS DE CURSOS,  SE TIENE PROGRAMADA PARA EL CUARTO TRIMESTRE DEL PRESENTE AÑO.</t>
  </si>
  <si>
    <t>LA CAPACITACIÓN A SERVIDORES PÚBLICOS SOBRE LOS CONTENIDOS Y ALCANCES DE LA IGUALDAD DE GÉNERO Y DERECHOS HUMANOS DE NIÑAS, NIÑOS Y ADOLESCENTES, A TRAVÉS DE CURSOS,  SE TIENE PROGRAMADA PARA EL CUARTO TRIMESTRE DEL PRESENTE AÑO.</t>
  </si>
  <si>
    <t>LA CAPACITACIÓN A SERVIDORES PÚBLICOS SOBRE LOS CONTENIDOS Y ALCANCES DE LA TRANSVERSALIZACIÓN DE LA PERSPECTIVA DE GÉNERO NO SE LLEVÓ A CABO DEBIDO A LA CONTINGENCIA OCASIONADA POR EL VIRUS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</si>
</sst>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Soberana Sans"/>
    </font>
    <font>
      <b/>
      <sz val="1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2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1" applyNumberFormat="1" applyFont="1" applyBorder="1" applyAlignment="1" applyProtection="1">
      <alignment horizontal="center" vertical="center" wrapText="1"/>
      <protection locked="0"/>
    </xf>
    <xf numFmtId="2" fontId="5" fillId="3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C09F433-9059-4AE1-AA2F-E2F6573F14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42" workbookViewId="0">
      <selection activeCell="B43" sqref="B4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2.42578125" customWidth="1"/>
    <col min="5" max="5" width="50.5703125" customWidth="1"/>
    <col min="6" max="6" width="34.7109375" customWidth="1"/>
    <col min="7" max="7" width="32.28515625" customWidth="1"/>
    <col min="8" max="8" width="91.5703125" customWidth="1"/>
    <col min="9" max="9" width="88.42578125" customWidth="1"/>
    <col min="10" max="10" width="16.28515625" bestFit="1" customWidth="1"/>
    <col min="11" max="11" width="20.85546875" bestFit="1" customWidth="1"/>
    <col min="12" max="12" width="14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2.7109375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9.25" customHeight="1">
      <c r="A8" s="2">
        <v>2021</v>
      </c>
      <c r="B8" s="3">
        <v>44197</v>
      </c>
      <c r="C8" s="3">
        <v>44286</v>
      </c>
      <c r="D8" s="4" t="s">
        <v>58</v>
      </c>
      <c r="E8" s="5" t="s">
        <v>59</v>
      </c>
      <c r="F8" s="4" t="s">
        <v>58</v>
      </c>
      <c r="G8" s="5" t="s">
        <v>60</v>
      </c>
      <c r="H8" s="5" t="s">
        <v>61</v>
      </c>
      <c r="I8" s="5" t="s">
        <v>62</v>
      </c>
      <c r="J8" s="5" t="s">
        <v>60</v>
      </c>
      <c r="K8" s="4" t="s">
        <v>63</v>
      </c>
      <c r="L8" s="4">
        <v>0</v>
      </c>
      <c r="M8" s="4">
        <v>0.37</v>
      </c>
      <c r="N8" s="4">
        <v>0</v>
      </c>
      <c r="O8" s="6">
        <v>0</v>
      </c>
      <c r="P8" t="s">
        <v>57</v>
      </c>
      <c r="Q8" s="2" t="s">
        <v>102</v>
      </c>
      <c r="R8" s="2" t="s">
        <v>103</v>
      </c>
      <c r="S8" s="3">
        <v>44301</v>
      </c>
      <c r="T8" s="3">
        <v>44301</v>
      </c>
      <c r="U8" s="2"/>
    </row>
    <row r="9" spans="1:21" ht="50.25" customHeight="1">
      <c r="A9" s="2">
        <v>2021</v>
      </c>
      <c r="B9" s="3">
        <v>44197</v>
      </c>
      <c r="C9" s="3">
        <v>44286</v>
      </c>
      <c r="D9" s="4" t="s">
        <v>64</v>
      </c>
      <c r="E9" s="5" t="s">
        <v>65</v>
      </c>
      <c r="F9" s="4" t="s">
        <v>64</v>
      </c>
      <c r="G9" s="5" t="s">
        <v>60</v>
      </c>
      <c r="H9" s="5" t="s">
        <v>66</v>
      </c>
      <c r="I9" s="5" t="s">
        <v>67</v>
      </c>
      <c r="J9" s="5" t="s">
        <v>60</v>
      </c>
      <c r="K9" s="4" t="s">
        <v>63</v>
      </c>
      <c r="L9" s="4">
        <v>0</v>
      </c>
      <c r="M9" s="4">
        <v>0.37</v>
      </c>
      <c r="N9" s="4">
        <v>0</v>
      </c>
      <c r="O9" s="7">
        <v>0</v>
      </c>
      <c r="P9" t="s">
        <v>57</v>
      </c>
      <c r="Q9" s="2" t="s">
        <v>102</v>
      </c>
      <c r="R9" s="2" t="s">
        <v>103</v>
      </c>
      <c r="S9" s="3">
        <v>44301</v>
      </c>
      <c r="T9" s="3">
        <v>44301</v>
      </c>
      <c r="U9" s="2"/>
    </row>
    <row r="10" spans="1:21" ht="50.25" customHeight="1">
      <c r="A10" s="2">
        <v>2021</v>
      </c>
      <c r="B10" s="3">
        <v>44197</v>
      </c>
      <c r="C10" s="3">
        <v>44286</v>
      </c>
      <c r="D10" s="4" t="s">
        <v>68</v>
      </c>
      <c r="E10" s="5" t="s">
        <v>69</v>
      </c>
      <c r="F10" s="4" t="s">
        <v>68</v>
      </c>
      <c r="G10" s="5" t="s">
        <v>60</v>
      </c>
      <c r="H10" s="5" t="s">
        <v>70</v>
      </c>
      <c r="I10" s="5" t="s">
        <v>71</v>
      </c>
      <c r="J10" s="5" t="s">
        <v>60</v>
      </c>
      <c r="K10" s="4" t="s">
        <v>63</v>
      </c>
      <c r="L10" s="4">
        <v>0</v>
      </c>
      <c r="M10" s="4">
        <v>1</v>
      </c>
      <c r="N10" s="4">
        <v>0</v>
      </c>
      <c r="O10" s="8">
        <f>44/51</f>
        <v>0.86274509803921573</v>
      </c>
      <c r="P10" t="s">
        <v>56</v>
      </c>
      <c r="Q10" s="2" t="s">
        <v>102</v>
      </c>
      <c r="R10" s="2" t="s">
        <v>103</v>
      </c>
      <c r="S10" s="3">
        <v>44301</v>
      </c>
      <c r="T10" s="3">
        <v>44301</v>
      </c>
      <c r="U10" s="2"/>
    </row>
    <row r="11" spans="1:21" ht="57.75" customHeight="1">
      <c r="A11" s="2">
        <v>2021</v>
      </c>
      <c r="B11" s="3">
        <v>44197</v>
      </c>
      <c r="C11" s="3">
        <v>44286</v>
      </c>
      <c r="D11" s="4" t="s">
        <v>72</v>
      </c>
      <c r="E11" s="5" t="s">
        <v>73</v>
      </c>
      <c r="F11" s="4" t="s">
        <v>72</v>
      </c>
      <c r="G11" s="5" t="s">
        <v>60</v>
      </c>
      <c r="H11" s="5" t="s">
        <v>74</v>
      </c>
      <c r="I11" s="5" t="s">
        <v>75</v>
      </c>
      <c r="J11" s="5" t="s">
        <v>60</v>
      </c>
      <c r="K11" s="4" t="s">
        <v>63</v>
      </c>
      <c r="L11" s="4">
        <v>0</v>
      </c>
      <c r="M11" s="4">
        <v>1</v>
      </c>
      <c r="N11" s="4">
        <v>0</v>
      </c>
      <c r="O11" s="8">
        <f>(11718084.57/11718084.57)</f>
        <v>1</v>
      </c>
      <c r="P11" t="s">
        <v>56</v>
      </c>
      <c r="Q11" s="2" t="s">
        <v>102</v>
      </c>
      <c r="R11" s="2" t="s">
        <v>103</v>
      </c>
      <c r="S11" s="3">
        <v>44301</v>
      </c>
      <c r="T11" s="3">
        <v>44301</v>
      </c>
      <c r="U11" s="2"/>
    </row>
    <row r="12" spans="1:21" ht="44.25" customHeight="1">
      <c r="A12" s="2">
        <v>2021</v>
      </c>
      <c r="B12" s="3">
        <v>44197</v>
      </c>
      <c r="C12" s="3">
        <v>44286</v>
      </c>
      <c r="D12" s="4" t="s">
        <v>76</v>
      </c>
      <c r="E12" s="5" t="s">
        <v>77</v>
      </c>
      <c r="F12" s="4" t="s">
        <v>76</v>
      </c>
      <c r="G12" s="5" t="s">
        <v>60</v>
      </c>
      <c r="H12" s="5" t="s">
        <v>78</v>
      </c>
      <c r="I12" s="5" t="s">
        <v>79</v>
      </c>
      <c r="J12" s="5" t="s">
        <v>60</v>
      </c>
      <c r="K12" s="4" t="s">
        <v>63</v>
      </c>
      <c r="L12" s="4">
        <v>0</v>
      </c>
      <c r="M12" s="4">
        <v>9.2999999999999999E-2</v>
      </c>
      <c r="N12" s="4">
        <v>0</v>
      </c>
      <c r="O12" s="9">
        <v>0</v>
      </c>
      <c r="P12" t="s">
        <v>57</v>
      </c>
      <c r="Q12" s="2" t="s">
        <v>102</v>
      </c>
      <c r="R12" s="2" t="s">
        <v>103</v>
      </c>
      <c r="S12" s="3">
        <v>44301</v>
      </c>
      <c r="T12" s="3">
        <v>44301</v>
      </c>
      <c r="U12" s="2"/>
    </row>
    <row r="13" spans="1:21" ht="69.75" customHeight="1">
      <c r="A13" s="2">
        <v>2021</v>
      </c>
      <c r="B13" s="3">
        <v>44197</v>
      </c>
      <c r="C13" s="3">
        <v>44286</v>
      </c>
      <c r="D13" s="4" t="s">
        <v>80</v>
      </c>
      <c r="E13" s="5" t="s">
        <v>81</v>
      </c>
      <c r="F13" s="4" t="s">
        <v>80</v>
      </c>
      <c r="G13" s="5" t="s">
        <v>60</v>
      </c>
      <c r="H13" s="5" t="s">
        <v>82</v>
      </c>
      <c r="I13" s="5" t="s">
        <v>83</v>
      </c>
      <c r="J13" s="5" t="s">
        <v>60</v>
      </c>
      <c r="K13" s="4" t="s">
        <v>63</v>
      </c>
      <c r="L13" s="4">
        <v>0</v>
      </c>
      <c r="M13" s="4">
        <v>1</v>
      </c>
      <c r="N13" s="4">
        <v>0</v>
      </c>
      <c r="O13" s="9">
        <v>0</v>
      </c>
      <c r="P13" t="s">
        <v>56</v>
      </c>
      <c r="Q13" s="2" t="s">
        <v>102</v>
      </c>
      <c r="R13" s="2" t="s">
        <v>103</v>
      </c>
      <c r="S13" s="3">
        <v>44301</v>
      </c>
      <c r="T13" s="3">
        <v>44301</v>
      </c>
      <c r="U13" s="2"/>
    </row>
    <row r="14" spans="1:21" ht="66" customHeight="1">
      <c r="A14" s="2">
        <v>2021</v>
      </c>
      <c r="B14" s="3">
        <v>44197</v>
      </c>
      <c r="C14" s="3">
        <v>44286</v>
      </c>
      <c r="D14" s="4" t="s">
        <v>84</v>
      </c>
      <c r="E14" s="5" t="s">
        <v>85</v>
      </c>
      <c r="F14" s="4" t="s">
        <v>84</v>
      </c>
      <c r="G14" s="5" t="s">
        <v>86</v>
      </c>
      <c r="H14" s="5" t="s">
        <v>87</v>
      </c>
      <c r="I14" s="5" t="s">
        <v>79</v>
      </c>
      <c r="J14" s="5" t="s">
        <v>86</v>
      </c>
      <c r="K14" s="4" t="s">
        <v>63</v>
      </c>
      <c r="L14" s="4">
        <v>0</v>
      </c>
      <c r="M14" s="4">
        <v>0.82199999999999995</v>
      </c>
      <c r="N14" s="4">
        <v>0</v>
      </c>
      <c r="O14" s="6">
        <f>(144/981)</f>
        <v>0.14678899082568808</v>
      </c>
      <c r="P14" t="s">
        <v>56</v>
      </c>
      <c r="Q14" s="2" t="s">
        <v>102</v>
      </c>
      <c r="R14" s="2" t="s">
        <v>103</v>
      </c>
      <c r="S14" s="3">
        <v>44301</v>
      </c>
      <c r="T14" s="3">
        <v>44301</v>
      </c>
      <c r="U14" s="2"/>
    </row>
    <row r="15" spans="1:21" ht="44.25" customHeight="1">
      <c r="A15" s="2">
        <v>2021</v>
      </c>
      <c r="B15" s="3">
        <v>44197</v>
      </c>
      <c r="C15" s="3">
        <v>44286</v>
      </c>
      <c r="D15" s="4" t="s">
        <v>88</v>
      </c>
      <c r="E15" s="5" t="s">
        <v>89</v>
      </c>
      <c r="F15" s="4" t="s">
        <v>88</v>
      </c>
      <c r="G15" s="5" t="s">
        <v>60</v>
      </c>
      <c r="H15" s="5" t="s">
        <v>90</v>
      </c>
      <c r="I15" s="5" t="s">
        <v>79</v>
      </c>
      <c r="J15" s="5" t="s">
        <v>60</v>
      </c>
      <c r="K15" s="4" t="s">
        <v>63</v>
      </c>
      <c r="L15" s="4">
        <v>0</v>
      </c>
      <c r="M15" s="4">
        <v>1</v>
      </c>
      <c r="N15" s="4">
        <v>0</v>
      </c>
      <c r="O15" s="8">
        <f>(24920/24920)</f>
        <v>1</v>
      </c>
      <c r="P15" t="s">
        <v>56</v>
      </c>
      <c r="Q15" s="2" t="s">
        <v>102</v>
      </c>
      <c r="R15" s="2" t="s">
        <v>103</v>
      </c>
      <c r="S15" s="3">
        <v>44301</v>
      </c>
      <c r="T15" s="3">
        <v>44301</v>
      </c>
      <c r="U15" s="2"/>
    </row>
    <row r="16" spans="1:21" ht="39" customHeight="1">
      <c r="A16" s="2">
        <v>2021</v>
      </c>
      <c r="B16" s="3">
        <v>44197</v>
      </c>
      <c r="C16" s="3">
        <v>44286</v>
      </c>
      <c r="D16" s="4" t="s">
        <v>91</v>
      </c>
      <c r="E16" s="5" t="s">
        <v>92</v>
      </c>
      <c r="F16" s="4" t="s">
        <v>91</v>
      </c>
      <c r="G16" s="5" t="s">
        <v>60</v>
      </c>
      <c r="H16" s="5" t="s">
        <v>93</v>
      </c>
      <c r="I16" s="5" t="s">
        <v>94</v>
      </c>
      <c r="J16" s="5" t="s">
        <v>60</v>
      </c>
      <c r="K16" s="4" t="s">
        <v>63</v>
      </c>
      <c r="L16" s="4">
        <v>0</v>
      </c>
      <c r="M16" s="4">
        <v>0.43</v>
      </c>
      <c r="N16" s="4">
        <v>0</v>
      </c>
      <c r="O16" s="7">
        <f>(32/24920)</f>
        <v>1.2841091492776886E-3</v>
      </c>
      <c r="P16" t="s">
        <v>57</v>
      </c>
      <c r="Q16" s="2" t="s">
        <v>102</v>
      </c>
      <c r="R16" s="2" t="s">
        <v>103</v>
      </c>
      <c r="S16" s="3">
        <v>44301</v>
      </c>
      <c r="T16" s="3">
        <v>44301</v>
      </c>
      <c r="U16" s="2"/>
    </row>
    <row r="17" spans="1:21" ht="47.25" customHeight="1">
      <c r="A17" s="2">
        <v>2021</v>
      </c>
      <c r="B17" s="3">
        <v>44287</v>
      </c>
      <c r="C17" s="3">
        <v>44377</v>
      </c>
      <c r="D17" s="4" t="s">
        <v>84</v>
      </c>
      <c r="E17" s="5" t="s">
        <v>85</v>
      </c>
      <c r="F17" s="5" t="s">
        <v>95</v>
      </c>
      <c r="G17" s="5" t="s">
        <v>60</v>
      </c>
      <c r="H17" s="5" t="s">
        <v>61</v>
      </c>
      <c r="I17" s="5" t="s">
        <v>62</v>
      </c>
      <c r="J17" s="5" t="s">
        <v>60</v>
      </c>
      <c r="K17" s="4" t="s">
        <v>63</v>
      </c>
      <c r="L17" s="5">
        <v>0</v>
      </c>
      <c r="M17" s="4">
        <v>0.82199999999999995</v>
      </c>
      <c r="N17" s="4">
        <v>0</v>
      </c>
      <c r="O17" s="6">
        <v>0.3</v>
      </c>
      <c r="P17" t="s">
        <v>57</v>
      </c>
      <c r="Q17" s="2" t="s">
        <v>102</v>
      </c>
      <c r="R17" s="2" t="s">
        <v>103</v>
      </c>
      <c r="S17" s="3">
        <v>44383</v>
      </c>
      <c r="T17" s="3">
        <v>44383</v>
      </c>
      <c r="U17" s="4" t="s">
        <v>104</v>
      </c>
    </row>
    <row r="18" spans="1:21" ht="39" customHeight="1">
      <c r="A18" s="2">
        <v>2021</v>
      </c>
      <c r="B18" s="3">
        <v>44287</v>
      </c>
      <c r="C18" s="3">
        <v>44377</v>
      </c>
      <c r="D18" s="4" t="s">
        <v>91</v>
      </c>
      <c r="E18" s="5" t="s">
        <v>92</v>
      </c>
      <c r="F18" s="5" t="s">
        <v>96</v>
      </c>
      <c r="G18" s="5" t="s">
        <v>60</v>
      </c>
      <c r="H18" s="5" t="s">
        <v>66</v>
      </c>
      <c r="I18" s="5" t="s">
        <v>67</v>
      </c>
      <c r="J18" s="5" t="s">
        <v>60</v>
      </c>
      <c r="K18" s="4" t="s">
        <v>63</v>
      </c>
      <c r="L18" s="5">
        <v>0</v>
      </c>
      <c r="M18" s="4">
        <v>0.43</v>
      </c>
      <c r="N18" s="4">
        <v>0</v>
      </c>
      <c r="O18" s="6">
        <v>0.26</v>
      </c>
      <c r="P18" t="s">
        <v>57</v>
      </c>
      <c r="Q18" s="2" t="s">
        <v>102</v>
      </c>
      <c r="R18" s="2" t="s">
        <v>103</v>
      </c>
      <c r="S18" s="3">
        <v>44383</v>
      </c>
      <c r="T18" s="3">
        <v>44383</v>
      </c>
      <c r="U18" s="4" t="s">
        <v>105</v>
      </c>
    </row>
    <row r="19" spans="1:21" ht="42.75" customHeight="1">
      <c r="A19" s="2">
        <v>2021</v>
      </c>
      <c r="B19" s="3">
        <v>44287</v>
      </c>
      <c r="C19" s="3">
        <v>44377</v>
      </c>
      <c r="D19" s="4" t="s">
        <v>88</v>
      </c>
      <c r="E19" s="5" t="s">
        <v>89</v>
      </c>
      <c r="F19" s="5" t="s">
        <v>96</v>
      </c>
      <c r="G19" s="5" t="s">
        <v>60</v>
      </c>
      <c r="H19" s="5" t="s">
        <v>70</v>
      </c>
      <c r="I19" s="5" t="s">
        <v>71</v>
      </c>
      <c r="J19" s="5" t="s">
        <v>60</v>
      </c>
      <c r="K19" s="4" t="s">
        <v>63</v>
      </c>
      <c r="L19" s="5">
        <v>0</v>
      </c>
      <c r="M19" s="4">
        <v>1</v>
      </c>
      <c r="N19" s="4">
        <v>0</v>
      </c>
      <c r="O19" s="6">
        <v>1</v>
      </c>
      <c r="P19" t="s">
        <v>56</v>
      </c>
      <c r="Q19" s="2" t="s">
        <v>102</v>
      </c>
      <c r="R19" s="2" t="s">
        <v>103</v>
      </c>
      <c r="S19" s="3">
        <v>44383</v>
      </c>
      <c r="T19" s="3">
        <v>44383</v>
      </c>
      <c r="U19" s="4" t="s">
        <v>106</v>
      </c>
    </row>
    <row r="20" spans="1:21" ht="36" customHeight="1">
      <c r="A20" s="2">
        <v>2021</v>
      </c>
      <c r="B20" s="3">
        <v>44287</v>
      </c>
      <c r="C20" s="3">
        <v>44377</v>
      </c>
      <c r="D20" s="4" t="s">
        <v>72</v>
      </c>
      <c r="E20" s="5" t="s">
        <v>73</v>
      </c>
      <c r="F20" s="5" t="s">
        <v>97</v>
      </c>
      <c r="G20" s="5" t="s">
        <v>60</v>
      </c>
      <c r="H20" s="5" t="s">
        <v>74</v>
      </c>
      <c r="I20" s="5" t="s">
        <v>75</v>
      </c>
      <c r="J20" s="5" t="s">
        <v>60</v>
      </c>
      <c r="K20" s="4" t="s">
        <v>63</v>
      </c>
      <c r="L20" s="5">
        <v>0</v>
      </c>
      <c r="M20" s="4">
        <v>1</v>
      </c>
      <c r="N20" s="4">
        <v>0</v>
      </c>
      <c r="O20" s="6">
        <f>(11718084.57/11718084.57)</f>
        <v>1</v>
      </c>
      <c r="P20" t="s">
        <v>56</v>
      </c>
      <c r="Q20" s="2" t="s">
        <v>102</v>
      </c>
      <c r="R20" s="2" t="s">
        <v>103</v>
      </c>
      <c r="S20" s="3">
        <v>44383</v>
      </c>
      <c r="T20" s="3">
        <v>44383</v>
      </c>
      <c r="U20" s="4" t="s">
        <v>107</v>
      </c>
    </row>
    <row r="21" spans="1:21" ht="36" customHeight="1">
      <c r="A21" s="2">
        <v>2021</v>
      </c>
      <c r="B21" s="3">
        <v>44287</v>
      </c>
      <c r="C21" s="3">
        <v>44377</v>
      </c>
      <c r="D21" s="4" t="s">
        <v>76</v>
      </c>
      <c r="E21" s="5" t="s">
        <v>77</v>
      </c>
      <c r="F21" s="5" t="s">
        <v>98</v>
      </c>
      <c r="G21" s="5" t="s">
        <v>60</v>
      </c>
      <c r="H21" s="5" t="s">
        <v>78</v>
      </c>
      <c r="I21" s="5" t="s">
        <v>79</v>
      </c>
      <c r="J21" s="5" t="s">
        <v>60</v>
      </c>
      <c r="K21" s="4" t="s">
        <v>63</v>
      </c>
      <c r="L21" s="5" t="s">
        <v>60</v>
      </c>
      <c r="M21" s="4">
        <v>9.2999999999999999E-2</v>
      </c>
      <c r="N21" s="4">
        <v>0</v>
      </c>
      <c r="O21" s="6">
        <v>0</v>
      </c>
      <c r="P21" t="s">
        <v>56</v>
      </c>
      <c r="Q21" s="2" t="s">
        <v>102</v>
      </c>
      <c r="R21" s="2" t="s">
        <v>103</v>
      </c>
      <c r="S21" s="3">
        <v>44383</v>
      </c>
      <c r="T21" s="3">
        <v>44383</v>
      </c>
      <c r="U21" s="4" t="s">
        <v>108</v>
      </c>
    </row>
    <row r="22" spans="1:21" ht="29.25" customHeight="1">
      <c r="A22" s="2">
        <v>2021</v>
      </c>
      <c r="B22" s="3">
        <v>44287</v>
      </c>
      <c r="C22" s="3">
        <v>44377</v>
      </c>
      <c r="D22" s="4" t="s">
        <v>68</v>
      </c>
      <c r="E22" s="5" t="s">
        <v>69</v>
      </c>
      <c r="F22" s="5" t="s">
        <v>99</v>
      </c>
      <c r="G22" s="5" t="s">
        <v>60</v>
      </c>
      <c r="H22" s="5" t="s">
        <v>82</v>
      </c>
      <c r="I22" s="5" t="s">
        <v>83</v>
      </c>
      <c r="J22" s="5" t="s">
        <v>60</v>
      </c>
      <c r="K22" s="4" t="s">
        <v>63</v>
      </c>
      <c r="L22" s="5" t="s">
        <v>60</v>
      </c>
      <c r="M22" s="4">
        <v>1</v>
      </c>
      <c r="N22" s="4">
        <v>0</v>
      </c>
      <c r="O22" s="6">
        <v>1</v>
      </c>
      <c r="P22" t="s">
        <v>57</v>
      </c>
      <c r="Q22" s="2" t="s">
        <v>102</v>
      </c>
      <c r="R22" s="2" t="s">
        <v>103</v>
      </c>
      <c r="S22" s="3">
        <v>44383</v>
      </c>
      <c r="T22" s="3">
        <v>44383</v>
      </c>
      <c r="U22" s="4" t="s">
        <v>109</v>
      </c>
    </row>
    <row r="23" spans="1:21" ht="39.75" customHeight="1">
      <c r="A23" s="2">
        <v>2021</v>
      </c>
      <c r="B23" s="3">
        <v>44287</v>
      </c>
      <c r="C23" s="3">
        <v>44377</v>
      </c>
      <c r="D23" s="4" t="s">
        <v>58</v>
      </c>
      <c r="E23" s="5" t="s">
        <v>59</v>
      </c>
      <c r="F23" s="5" t="s">
        <v>100</v>
      </c>
      <c r="G23" s="5" t="s">
        <v>86</v>
      </c>
      <c r="H23" s="5" t="s">
        <v>87</v>
      </c>
      <c r="I23" s="5" t="s">
        <v>79</v>
      </c>
      <c r="J23" s="5" t="s">
        <v>86</v>
      </c>
      <c r="K23" s="4" t="s">
        <v>63</v>
      </c>
      <c r="L23" s="5" t="s">
        <v>86</v>
      </c>
      <c r="M23" s="4">
        <v>0.37</v>
      </c>
      <c r="N23" s="4">
        <v>0</v>
      </c>
      <c r="O23" s="6">
        <f>(144/981)</f>
        <v>0.14678899082568808</v>
      </c>
      <c r="P23" t="s">
        <v>56</v>
      </c>
      <c r="Q23" s="2" t="s">
        <v>102</v>
      </c>
      <c r="R23" s="2" t="s">
        <v>103</v>
      </c>
      <c r="S23" s="3">
        <v>44383</v>
      </c>
      <c r="T23" s="3">
        <v>44383</v>
      </c>
      <c r="U23" s="4" t="s">
        <v>110</v>
      </c>
    </row>
    <row r="24" spans="1:21" ht="27" customHeight="1">
      <c r="A24" s="2">
        <v>2021</v>
      </c>
      <c r="B24" s="3">
        <v>44287</v>
      </c>
      <c r="C24" s="3">
        <v>44377</v>
      </c>
      <c r="D24" s="4" t="s">
        <v>64</v>
      </c>
      <c r="E24" s="5" t="s">
        <v>65</v>
      </c>
      <c r="F24" s="5" t="s">
        <v>100</v>
      </c>
      <c r="G24" s="5" t="s">
        <v>60</v>
      </c>
      <c r="H24" s="5" t="s">
        <v>90</v>
      </c>
      <c r="I24" s="5" t="s">
        <v>79</v>
      </c>
      <c r="J24" s="5" t="s">
        <v>60</v>
      </c>
      <c r="K24" s="4" t="s">
        <v>63</v>
      </c>
      <c r="L24" s="5" t="s">
        <v>60</v>
      </c>
      <c r="M24" s="4" t="s">
        <v>101</v>
      </c>
      <c r="N24" s="4">
        <v>0</v>
      </c>
      <c r="O24" s="6">
        <f>(24920/24920)</f>
        <v>1</v>
      </c>
      <c r="P24" t="s">
        <v>57</v>
      </c>
      <c r="Q24" s="2" t="s">
        <v>102</v>
      </c>
      <c r="R24" s="2" t="s">
        <v>103</v>
      </c>
      <c r="S24" s="3">
        <v>44383</v>
      </c>
      <c r="T24" s="3">
        <v>44383</v>
      </c>
      <c r="U24" s="4" t="s">
        <v>111</v>
      </c>
    </row>
    <row r="25" spans="1:21" ht="34.5" customHeight="1">
      <c r="A25" s="2">
        <v>2021</v>
      </c>
      <c r="B25" s="3">
        <v>44287</v>
      </c>
      <c r="C25" s="3">
        <v>44377</v>
      </c>
      <c r="D25" s="4" t="s">
        <v>80</v>
      </c>
      <c r="E25" s="5" t="s">
        <v>81</v>
      </c>
      <c r="F25" s="5" t="s">
        <v>100</v>
      </c>
      <c r="G25" s="5" t="s">
        <v>60</v>
      </c>
      <c r="H25" s="5" t="s">
        <v>93</v>
      </c>
      <c r="I25" s="5" t="s">
        <v>94</v>
      </c>
      <c r="J25" s="5" t="s">
        <v>60</v>
      </c>
      <c r="K25" s="4" t="s">
        <v>63</v>
      </c>
      <c r="L25" s="5" t="s">
        <v>60</v>
      </c>
      <c r="M25" s="4">
        <v>1</v>
      </c>
      <c r="N25" s="4">
        <v>0</v>
      </c>
      <c r="O25" s="6">
        <f>(32/24920)</f>
        <v>1.2841091492776886E-3</v>
      </c>
      <c r="P25" t="s">
        <v>57</v>
      </c>
      <c r="Q25" s="2" t="s">
        <v>102</v>
      </c>
      <c r="R25" s="2" t="s">
        <v>103</v>
      </c>
      <c r="S25" s="3">
        <v>44383</v>
      </c>
      <c r="T25" s="3">
        <v>44383</v>
      </c>
      <c r="U25" s="4" t="s">
        <v>112</v>
      </c>
    </row>
    <row r="26" spans="1:21" ht="31.5" customHeight="1">
      <c r="A26" s="2">
        <v>2021</v>
      </c>
      <c r="B26" s="3">
        <v>44378</v>
      </c>
      <c r="C26" s="3">
        <v>44469</v>
      </c>
      <c r="D26" s="4" t="s">
        <v>84</v>
      </c>
      <c r="E26" s="5" t="s">
        <v>85</v>
      </c>
      <c r="F26" s="5" t="s">
        <v>95</v>
      </c>
      <c r="G26" s="5" t="s">
        <v>60</v>
      </c>
      <c r="H26" s="5" t="s">
        <v>61</v>
      </c>
      <c r="I26" s="5" t="s">
        <v>62</v>
      </c>
      <c r="J26" s="5" t="s">
        <v>60</v>
      </c>
      <c r="K26" s="4" t="s">
        <v>63</v>
      </c>
      <c r="L26" s="5" t="s">
        <v>60</v>
      </c>
      <c r="M26" s="4">
        <v>0.82199999999999995</v>
      </c>
      <c r="N26" s="4">
        <v>0</v>
      </c>
      <c r="O26" s="6">
        <v>0.57499999999999996</v>
      </c>
      <c r="P26" t="s">
        <v>57</v>
      </c>
      <c r="Q26" s="2" t="s">
        <v>102</v>
      </c>
      <c r="R26" s="2" t="s">
        <v>103</v>
      </c>
      <c r="S26" s="3">
        <v>44484</v>
      </c>
      <c r="T26" s="3">
        <v>44484</v>
      </c>
      <c r="U26" s="4" t="s">
        <v>104</v>
      </c>
    </row>
    <row r="27" spans="1:21" ht="33" customHeight="1">
      <c r="A27" s="2">
        <v>2021</v>
      </c>
      <c r="B27" s="3">
        <v>44378</v>
      </c>
      <c r="C27" s="3">
        <v>44469</v>
      </c>
      <c r="D27" s="4" t="s">
        <v>91</v>
      </c>
      <c r="E27" s="5" t="s">
        <v>92</v>
      </c>
      <c r="F27" s="5" t="s">
        <v>96</v>
      </c>
      <c r="G27" s="5" t="s">
        <v>60</v>
      </c>
      <c r="H27" s="5" t="s">
        <v>66</v>
      </c>
      <c r="I27" s="5" t="s">
        <v>67</v>
      </c>
      <c r="J27" s="5" t="s">
        <v>60</v>
      </c>
      <c r="K27" s="4" t="s">
        <v>63</v>
      </c>
      <c r="L27" s="5" t="s">
        <v>60</v>
      </c>
      <c r="M27" s="4">
        <v>0.43</v>
      </c>
      <c r="N27" s="4">
        <v>0</v>
      </c>
      <c r="O27" s="6">
        <v>0.31</v>
      </c>
      <c r="P27" t="s">
        <v>56</v>
      </c>
      <c r="Q27" s="2" t="s">
        <v>102</v>
      </c>
      <c r="R27" s="2" t="s">
        <v>103</v>
      </c>
      <c r="S27" s="3">
        <v>44484</v>
      </c>
      <c r="T27" s="3">
        <v>44484</v>
      </c>
      <c r="U27" s="4" t="s">
        <v>105</v>
      </c>
    </row>
    <row r="28" spans="1:21" ht="21.75" customHeight="1">
      <c r="A28" s="2">
        <v>2021</v>
      </c>
      <c r="B28" s="3">
        <v>44378</v>
      </c>
      <c r="C28" s="3">
        <v>44469</v>
      </c>
      <c r="D28" s="4" t="s">
        <v>88</v>
      </c>
      <c r="E28" s="5" t="s">
        <v>89</v>
      </c>
      <c r="F28" s="5" t="s">
        <v>96</v>
      </c>
      <c r="G28" s="5" t="s">
        <v>60</v>
      </c>
      <c r="H28" s="5" t="s">
        <v>70</v>
      </c>
      <c r="I28" s="5" t="s">
        <v>71</v>
      </c>
      <c r="J28" s="5" t="s">
        <v>60</v>
      </c>
      <c r="K28" s="4" t="s">
        <v>63</v>
      </c>
      <c r="L28" s="5" t="s">
        <v>60</v>
      </c>
      <c r="M28" s="4">
        <v>1</v>
      </c>
      <c r="N28" s="4">
        <v>0</v>
      </c>
      <c r="O28" s="6">
        <v>0.96</v>
      </c>
      <c r="P28" t="s">
        <v>56</v>
      </c>
      <c r="Q28" s="2" t="s">
        <v>102</v>
      </c>
      <c r="R28" s="2" t="s">
        <v>103</v>
      </c>
      <c r="S28" s="3">
        <v>44484</v>
      </c>
      <c r="T28" s="3">
        <v>44484</v>
      </c>
      <c r="U28" s="4" t="s">
        <v>106</v>
      </c>
    </row>
    <row r="29" spans="1:21" ht="33.75" customHeight="1">
      <c r="A29" s="2">
        <v>2021</v>
      </c>
      <c r="B29" s="3">
        <v>44378</v>
      </c>
      <c r="C29" s="3">
        <v>44469</v>
      </c>
      <c r="D29" s="4" t="s">
        <v>72</v>
      </c>
      <c r="E29" s="5" t="s">
        <v>73</v>
      </c>
      <c r="F29" s="5" t="s">
        <v>97</v>
      </c>
      <c r="G29" s="5" t="s">
        <v>60</v>
      </c>
      <c r="H29" s="5" t="s">
        <v>74</v>
      </c>
      <c r="I29" s="5" t="s">
        <v>75</v>
      </c>
      <c r="J29" s="5" t="s">
        <v>60</v>
      </c>
      <c r="K29" s="4" t="s">
        <v>63</v>
      </c>
      <c r="L29" s="5" t="s">
        <v>60</v>
      </c>
      <c r="M29" s="4">
        <v>1</v>
      </c>
      <c r="N29" s="4">
        <v>0</v>
      </c>
      <c r="O29" s="6">
        <v>0.75</v>
      </c>
      <c r="P29" t="s">
        <v>56</v>
      </c>
      <c r="Q29" s="2" t="s">
        <v>102</v>
      </c>
      <c r="R29" s="2" t="s">
        <v>103</v>
      </c>
      <c r="S29" s="3">
        <v>44484</v>
      </c>
      <c r="T29" s="3">
        <v>44484</v>
      </c>
      <c r="U29" s="4" t="s">
        <v>107</v>
      </c>
    </row>
    <row r="30" spans="1:21" ht="43.5" customHeight="1">
      <c r="A30" s="2">
        <v>2021</v>
      </c>
      <c r="B30" s="3">
        <v>44378</v>
      </c>
      <c r="C30" s="3">
        <v>44469</v>
      </c>
      <c r="D30" s="4" t="s">
        <v>76</v>
      </c>
      <c r="E30" s="5" t="s">
        <v>77</v>
      </c>
      <c r="F30" s="5" t="s">
        <v>98</v>
      </c>
      <c r="G30" s="5" t="s">
        <v>60</v>
      </c>
      <c r="H30" s="5" t="s">
        <v>78</v>
      </c>
      <c r="I30" s="5" t="s">
        <v>79</v>
      </c>
      <c r="J30" s="5" t="s">
        <v>60</v>
      </c>
      <c r="K30" s="4" t="s">
        <v>63</v>
      </c>
      <c r="L30" s="5" t="s">
        <v>60</v>
      </c>
      <c r="M30" s="4">
        <v>9.2999999999999999E-2</v>
      </c>
      <c r="N30" s="4">
        <v>0</v>
      </c>
      <c r="O30" s="6">
        <v>0</v>
      </c>
      <c r="P30" t="s">
        <v>57</v>
      </c>
      <c r="Q30" s="2" t="s">
        <v>102</v>
      </c>
      <c r="R30" s="2" t="s">
        <v>103</v>
      </c>
      <c r="S30" s="3">
        <v>44484</v>
      </c>
      <c r="T30" s="3">
        <v>44484</v>
      </c>
      <c r="U30" s="4" t="s">
        <v>108</v>
      </c>
    </row>
    <row r="31" spans="1:21" ht="28.5" customHeight="1">
      <c r="A31" s="2">
        <v>2021</v>
      </c>
      <c r="B31" s="3">
        <v>44378</v>
      </c>
      <c r="C31" s="3">
        <v>44469</v>
      </c>
      <c r="D31" s="4" t="s">
        <v>68</v>
      </c>
      <c r="E31" s="5" t="s">
        <v>69</v>
      </c>
      <c r="F31" s="5" t="s">
        <v>99</v>
      </c>
      <c r="G31" s="5" t="s">
        <v>60</v>
      </c>
      <c r="H31" s="5" t="s">
        <v>82</v>
      </c>
      <c r="I31" s="5" t="s">
        <v>83</v>
      </c>
      <c r="J31" s="5" t="s">
        <v>60</v>
      </c>
      <c r="K31" s="4" t="s">
        <v>63</v>
      </c>
      <c r="L31" s="5" t="s">
        <v>60</v>
      </c>
      <c r="M31" s="4">
        <v>1</v>
      </c>
      <c r="N31" s="4">
        <v>0</v>
      </c>
      <c r="O31" s="6">
        <v>0.75</v>
      </c>
      <c r="P31" t="s">
        <v>56</v>
      </c>
      <c r="Q31" s="2" t="s">
        <v>102</v>
      </c>
      <c r="R31" s="2" t="s">
        <v>103</v>
      </c>
      <c r="S31" s="3">
        <v>44484</v>
      </c>
      <c r="T31" s="3">
        <v>44484</v>
      </c>
      <c r="U31" s="4" t="s">
        <v>109</v>
      </c>
    </row>
    <row r="32" spans="1:21" ht="27.75" customHeight="1">
      <c r="A32" s="2">
        <v>2021</v>
      </c>
      <c r="B32" s="3">
        <v>44378</v>
      </c>
      <c r="C32" s="3">
        <v>44469</v>
      </c>
      <c r="D32" s="4" t="s">
        <v>58</v>
      </c>
      <c r="E32" s="5" t="s">
        <v>59</v>
      </c>
      <c r="F32" s="5" t="s">
        <v>100</v>
      </c>
      <c r="G32" s="5" t="s">
        <v>86</v>
      </c>
      <c r="H32" s="5" t="s">
        <v>87</v>
      </c>
      <c r="I32" s="5" t="s">
        <v>79</v>
      </c>
      <c r="J32" s="5" t="s">
        <v>86</v>
      </c>
      <c r="K32" s="4" t="s">
        <v>63</v>
      </c>
      <c r="L32" s="5" t="s">
        <v>86</v>
      </c>
      <c r="M32" s="4">
        <v>0.37</v>
      </c>
      <c r="N32" s="4">
        <v>0</v>
      </c>
      <c r="O32" s="6">
        <v>0</v>
      </c>
      <c r="P32" t="s">
        <v>56</v>
      </c>
      <c r="Q32" s="2" t="s">
        <v>102</v>
      </c>
      <c r="R32" s="2" t="s">
        <v>103</v>
      </c>
      <c r="S32" s="3">
        <v>44484</v>
      </c>
      <c r="T32" s="3">
        <v>44484</v>
      </c>
      <c r="U32" s="4" t="s">
        <v>110</v>
      </c>
    </row>
    <row r="33" spans="1:21" ht="31.5" customHeight="1">
      <c r="A33" s="2">
        <v>2021</v>
      </c>
      <c r="B33" s="3">
        <v>44378</v>
      </c>
      <c r="C33" s="3">
        <v>44469</v>
      </c>
      <c r="D33" s="4" t="s">
        <v>64</v>
      </c>
      <c r="E33" s="5" t="s">
        <v>65</v>
      </c>
      <c r="F33" s="5" t="s">
        <v>100</v>
      </c>
      <c r="G33" s="5" t="s">
        <v>60</v>
      </c>
      <c r="H33" s="5" t="s">
        <v>90</v>
      </c>
      <c r="I33" s="5" t="s">
        <v>79</v>
      </c>
      <c r="J33" s="5" t="s">
        <v>60</v>
      </c>
      <c r="K33" s="4" t="s">
        <v>63</v>
      </c>
      <c r="L33" s="5" t="s">
        <v>60</v>
      </c>
      <c r="M33" s="4">
        <v>0.37</v>
      </c>
      <c r="N33" s="4">
        <v>0</v>
      </c>
      <c r="O33" s="6">
        <v>0</v>
      </c>
      <c r="P33" t="s">
        <v>56</v>
      </c>
      <c r="Q33" s="2" t="s">
        <v>102</v>
      </c>
      <c r="R33" s="2" t="s">
        <v>103</v>
      </c>
      <c r="S33" s="3">
        <v>44484</v>
      </c>
      <c r="T33" s="3">
        <v>44484</v>
      </c>
      <c r="U33" s="4" t="s">
        <v>111</v>
      </c>
    </row>
    <row r="34" spans="1:21" ht="24.75" customHeight="1">
      <c r="A34" s="2">
        <v>2021</v>
      </c>
      <c r="B34" s="3">
        <v>44378</v>
      </c>
      <c r="C34" s="3">
        <v>44469</v>
      </c>
      <c r="D34" s="4" t="s">
        <v>80</v>
      </c>
      <c r="E34" s="5" t="s">
        <v>81</v>
      </c>
      <c r="F34" s="5" t="s">
        <v>100</v>
      </c>
      <c r="G34" s="5" t="s">
        <v>60</v>
      </c>
      <c r="H34" s="5" t="s">
        <v>93</v>
      </c>
      <c r="I34" s="5" t="s">
        <v>94</v>
      </c>
      <c r="J34" s="5" t="s">
        <v>60</v>
      </c>
      <c r="K34" s="4" t="s">
        <v>63</v>
      </c>
      <c r="L34" s="5" t="s">
        <v>60</v>
      </c>
      <c r="M34" s="4">
        <v>1</v>
      </c>
      <c r="N34" s="4">
        <v>0</v>
      </c>
      <c r="O34" s="6">
        <f>(32/24920)</f>
        <v>1.2841091492776886E-3</v>
      </c>
      <c r="P34" t="s">
        <v>57</v>
      </c>
      <c r="Q34" s="2" t="s">
        <v>102</v>
      </c>
      <c r="R34" s="2" t="s">
        <v>103</v>
      </c>
      <c r="S34" s="3">
        <v>44484</v>
      </c>
      <c r="T34" s="3">
        <v>44484</v>
      </c>
      <c r="U34" s="4" t="s">
        <v>112</v>
      </c>
    </row>
    <row r="35" spans="1:21" ht="69.75" customHeight="1">
      <c r="A35" s="11">
        <v>2021</v>
      </c>
      <c r="B35" s="12">
        <v>44470</v>
      </c>
      <c r="C35" s="12">
        <v>44531</v>
      </c>
      <c r="D35" s="13" t="s">
        <v>84</v>
      </c>
      <c r="E35" s="15" t="s">
        <v>85</v>
      </c>
      <c r="F35" s="14" t="s">
        <v>95</v>
      </c>
      <c r="G35" s="14" t="s">
        <v>60</v>
      </c>
      <c r="H35" s="14" t="s">
        <v>61</v>
      </c>
      <c r="I35" s="14" t="s">
        <v>62</v>
      </c>
      <c r="J35" s="14" t="s">
        <v>60</v>
      </c>
      <c r="K35" s="13" t="s">
        <v>63</v>
      </c>
      <c r="L35" s="14" t="s">
        <v>60</v>
      </c>
      <c r="M35" s="13">
        <v>0.82199999999999995</v>
      </c>
      <c r="N35" s="13">
        <v>0</v>
      </c>
      <c r="O35" s="6">
        <v>0.81</v>
      </c>
      <c r="P35" s="10" t="s">
        <v>57</v>
      </c>
      <c r="Q35" s="11" t="s">
        <v>102</v>
      </c>
      <c r="R35" s="11" t="s">
        <v>103</v>
      </c>
      <c r="S35" s="12">
        <v>44571</v>
      </c>
      <c r="T35" s="12">
        <v>44571</v>
      </c>
      <c r="U35" s="13" t="s">
        <v>104</v>
      </c>
    </row>
    <row r="36" spans="1:21" ht="75.75" customHeight="1">
      <c r="A36" s="11">
        <v>2021</v>
      </c>
      <c r="B36" s="12">
        <v>44470</v>
      </c>
      <c r="C36" s="12">
        <v>44531</v>
      </c>
      <c r="D36" s="13" t="s">
        <v>91</v>
      </c>
      <c r="E36" s="14" t="s">
        <v>92</v>
      </c>
      <c r="F36" s="14" t="s">
        <v>96</v>
      </c>
      <c r="G36" s="14" t="s">
        <v>60</v>
      </c>
      <c r="H36" s="14" t="s">
        <v>66</v>
      </c>
      <c r="I36" s="14" t="s">
        <v>67</v>
      </c>
      <c r="J36" s="14" t="s">
        <v>60</v>
      </c>
      <c r="K36" s="13" t="s">
        <v>63</v>
      </c>
      <c r="L36" s="14" t="s">
        <v>60</v>
      </c>
      <c r="M36" s="13">
        <v>0.43</v>
      </c>
      <c r="N36" s="13">
        <v>0</v>
      </c>
      <c r="O36" s="6">
        <v>0.39</v>
      </c>
      <c r="P36" s="10" t="s">
        <v>57</v>
      </c>
      <c r="Q36" s="11" t="s">
        <v>102</v>
      </c>
      <c r="R36" s="11" t="s">
        <v>103</v>
      </c>
      <c r="S36" s="12">
        <v>44571</v>
      </c>
      <c r="T36" s="12">
        <v>44571</v>
      </c>
      <c r="U36" s="13" t="s">
        <v>105</v>
      </c>
    </row>
    <row r="37" spans="1:21" ht="57" customHeight="1">
      <c r="A37" s="11">
        <v>2021</v>
      </c>
      <c r="B37" s="12">
        <v>44470</v>
      </c>
      <c r="C37" s="12">
        <v>44531</v>
      </c>
      <c r="D37" s="13" t="s">
        <v>88</v>
      </c>
      <c r="E37" s="14" t="s">
        <v>89</v>
      </c>
      <c r="F37" s="14" t="s">
        <v>96</v>
      </c>
      <c r="G37" s="14" t="s">
        <v>60</v>
      </c>
      <c r="H37" s="14" t="s">
        <v>70</v>
      </c>
      <c r="I37" s="14" t="s">
        <v>71</v>
      </c>
      <c r="J37" s="14" t="s">
        <v>60</v>
      </c>
      <c r="K37" s="13" t="s">
        <v>63</v>
      </c>
      <c r="L37" s="14" t="s">
        <v>60</v>
      </c>
      <c r="M37" s="13">
        <v>1</v>
      </c>
      <c r="N37" s="13">
        <v>0</v>
      </c>
      <c r="O37" s="6">
        <v>0.99</v>
      </c>
      <c r="P37" s="10" t="s">
        <v>56</v>
      </c>
      <c r="Q37" s="11" t="s">
        <v>102</v>
      </c>
      <c r="R37" s="11" t="s">
        <v>103</v>
      </c>
      <c r="S37" s="12">
        <v>44571</v>
      </c>
      <c r="T37" s="12">
        <v>44571</v>
      </c>
      <c r="U37" s="13" t="s">
        <v>106</v>
      </c>
    </row>
    <row r="38" spans="1:21" ht="108.75" customHeight="1">
      <c r="A38" s="11">
        <v>2021</v>
      </c>
      <c r="B38" s="12">
        <v>44470</v>
      </c>
      <c r="C38" s="12">
        <v>44531</v>
      </c>
      <c r="D38" s="13" t="s">
        <v>72</v>
      </c>
      <c r="E38" s="14" t="s">
        <v>73</v>
      </c>
      <c r="F38" s="14" t="s">
        <v>97</v>
      </c>
      <c r="G38" s="14" t="s">
        <v>60</v>
      </c>
      <c r="H38" s="14" t="s">
        <v>74</v>
      </c>
      <c r="I38" s="14" t="s">
        <v>75</v>
      </c>
      <c r="J38" s="14" t="s">
        <v>60</v>
      </c>
      <c r="K38" s="13" t="s">
        <v>63</v>
      </c>
      <c r="L38" s="14" t="s">
        <v>60</v>
      </c>
      <c r="M38" s="13">
        <v>1</v>
      </c>
      <c r="N38" s="13">
        <v>0</v>
      </c>
      <c r="O38" s="6">
        <v>1</v>
      </c>
      <c r="P38" s="10" t="s">
        <v>56</v>
      </c>
      <c r="Q38" s="11" t="s">
        <v>102</v>
      </c>
      <c r="R38" s="11" t="s">
        <v>103</v>
      </c>
      <c r="S38" s="12">
        <v>44571</v>
      </c>
      <c r="T38" s="12">
        <v>44571</v>
      </c>
      <c r="U38" s="13" t="s">
        <v>107</v>
      </c>
    </row>
    <row r="39" spans="1:21" ht="132" customHeight="1">
      <c r="A39" s="11">
        <v>2021</v>
      </c>
      <c r="B39" s="12">
        <v>44470</v>
      </c>
      <c r="C39" s="12">
        <v>44531</v>
      </c>
      <c r="D39" s="13" t="s">
        <v>76</v>
      </c>
      <c r="E39" s="14" t="s">
        <v>77</v>
      </c>
      <c r="F39" s="14" t="s">
        <v>98</v>
      </c>
      <c r="G39" s="14" t="s">
        <v>60</v>
      </c>
      <c r="H39" s="14" t="s">
        <v>78</v>
      </c>
      <c r="I39" s="14" t="s">
        <v>79</v>
      </c>
      <c r="J39" s="14" t="s">
        <v>60</v>
      </c>
      <c r="K39" s="13" t="s">
        <v>63</v>
      </c>
      <c r="L39" s="14" t="s">
        <v>60</v>
      </c>
      <c r="M39" s="13">
        <v>9.2999999999999999E-2</v>
      </c>
      <c r="N39" s="13">
        <v>0</v>
      </c>
      <c r="O39" s="6">
        <v>0.33</v>
      </c>
      <c r="P39" s="10" t="s">
        <v>56</v>
      </c>
      <c r="Q39" s="11" t="s">
        <v>102</v>
      </c>
      <c r="R39" s="11" t="s">
        <v>103</v>
      </c>
      <c r="S39" s="12">
        <v>44571</v>
      </c>
      <c r="T39" s="12">
        <v>44571</v>
      </c>
      <c r="U39" s="13" t="s">
        <v>108</v>
      </c>
    </row>
    <row r="40" spans="1:21" ht="89.25" customHeight="1">
      <c r="A40" s="11">
        <v>2021</v>
      </c>
      <c r="B40" s="12">
        <v>44470</v>
      </c>
      <c r="C40" s="12">
        <v>44531</v>
      </c>
      <c r="D40" s="13" t="s">
        <v>68</v>
      </c>
      <c r="E40" s="14" t="s">
        <v>69</v>
      </c>
      <c r="F40" s="14" t="s">
        <v>99</v>
      </c>
      <c r="G40" s="14" t="s">
        <v>60</v>
      </c>
      <c r="H40" s="14" t="s">
        <v>82</v>
      </c>
      <c r="I40" s="14" t="s">
        <v>83</v>
      </c>
      <c r="J40" s="14" t="s">
        <v>60</v>
      </c>
      <c r="K40" s="13" t="s">
        <v>63</v>
      </c>
      <c r="L40" s="14" t="s">
        <v>60</v>
      </c>
      <c r="M40" s="13">
        <v>1</v>
      </c>
      <c r="N40" s="13">
        <v>0</v>
      </c>
      <c r="O40" s="6">
        <v>1</v>
      </c>
      <c r="P40" s="13" t="s">
        <v>57</v>
      </c>
      <c r="Q40" s="11" t="s">
        <v>102</v>
      </c>
      <c r="R40" s="11" t="s">
        <v>103</v>
      </c>
      <c r="S40" s="12">
        <v>44571</v>
      </c>
      <c r="T40" s="12">
        <v>44571</v>
      </c>
      <c r="U40" s="13" t="s">
        <v>109</v>
      </c>
    </row>
    <row r="41" spans="1:21" ht="134.25" customHeight="1">
      <c r="A41" s="11">
        <v>2021</v>
      </c>
      <c r="B41" s="12">
        <v>44470</v>
      </c>
      <c r="C41" s="12">
        <v>44531</v>
      </c>
      <c r="D41" s="13" t="s">
        <v>58</v>
      </c>
      <c r="E41" s="14" t="s">
        <v>59</v>
      </c>
      <c r="F41" s="14" t="s">
        <v>100</v>
      </c>
      <c r="G41" s="14" t="s">
        <v>86</v>
      </c>
      <c r="H41" s="14" t="s">
        <v>87</v>
      </c>
      <c r="I41" s="14" t="s">
        <v>79</v>
      </c>
      <c r="J41" s="14" t="s">
        <v>86</v>
      </c>
      <c r="K41" s="13" t="s">
        <v>63</v>
      </c>
      <c r="L41" s="14" t="s">
        <v>86</v>
      </c>
      <c r="M41" s="13">
        <v>0.37</v>
      </c>
      <c r="N41" s="13">
        <v>0</v>
      </c>
      <c r="O41" s="6">
        <v>0</v>
      </c>
      <c r="P41" s="10" t="s">
        <v>57</v>
      </c>
      <c r="Q41" s="11" t="s">
        <v>102</v>
      </c>
      <c r="R41" s="11" t="s">
        <v>103</v>
      </c>
      <c r="S41" s="12">
        <v>44571</v>
      </c>
      <c r="T41" s="12">
        <v>44571</v>
      </c>
      <c r="U41" s="13" t="s">
        <v>113</v>
      </c>
    </row>
    <row r="42" spans="1:21" ht="139.5" customHeight="1">
      <c r="A42" s="11">
        <v>2021</v>
      </c>
      <c r="B42" s="12">
        <v>44470</v>
      </c>
      <c r="C42" s="12">
        <v>44531</v>
      </c>
      <c r="D42" s="13" t="s">
        <v>64</v>
      </c>
      <c r="E42" s="14" t="s">
        <v>65</v>
      </c>
      <c r="F42" s="14" t="s">
        <v>100</v>
      </c>
      <c r="G42" s="14" t="s">
        <v>60</v>
      </c>
      <c r="H42" s="14" t="s">
        <v>90</v>
      </c>
      <c r="I42" s="14" t="s">
        <v>79</v>
      </c>
      <c r="J42" s="14" t="s">
        <v>60</v>
      </c>
      <c r="K42" s="13" t="s">
        <v>63</v>
      </c>
      <c r="L42" s="14" t="s">
        <v>60</v>
      </c>
      <c r="M42" s="13" t="s">
        <v>101</v>
      </c>
      <c r="N42" s="13">
        <v>0</v>
      </c>
      <c r="O42" s="6">
        <v>0</v>
      </c>
      <c r="P42" s="10" t="s">
        <v>56</v>
      </c>
      <c r="Q42" s="11" t="s">
        <v>102</v>
      </c>
      <c r="R42" s="11" t="s">
        <v>103</v>
      </c>
      <c r="S42" s="12">
        <v>44571</v>
      </c>
      <c r="T42" s="12">
        <v>44571</v>
      </c>
      <c r="U42" s="13" t="s">
        <v>113</v>
      </c>
    </row>
    <row r="43" spans="1:21" ht="149.25" customHeight="1">
      <c r="A43" s="11">
        <v>2021</v>
      </c>
      <c r="B43" s="12">
        <v>44470</v>
      </c>
      <c r="C43" s="12">
        <v>44531</v>
      </c>
      <c r="D43" s="13" t="s">
        <v>80</v>
      </c>
      <c r="E43" s="14" t="s">
        <v>81</v>
      </c>
      <c r="F43" s="14" t="s">
        <v>100</v>
      </c>
      <c r="G43" s="14" t="s">
        <v>60</v>
      </c>
      <c r="H43" s="14" t="s">
        <v>93</v>
      </c>
      <c r="I43" s="14" t="s">
        <v>94</v>
      </c>
      <c r="J43" s="14" t="s">
        <v>60</v>
      </c>
      <c r="K43" s="13" t="s">
        <v>63</v>
      </c>
      <c r="L43" s="14" t="s">
        <v>60</v>
      </c>
      <c r="M43" s="13">
        <v>1</v>
      </c>
      <c r="N43" s="13">
        <v>0</v>
      </c>
      <c r="O43" s="6">
        <f>(32/24920)</f>
        <v>1.2841091492776886E-3</v>
      </c>
      <c r="P43" s="10" t="s">
        <v>57</v>
      </c>
      <c r="Q43" s="11" t="s">
        <v>102</v>
      </c>
      <c r="R43" s="11" t="s">
        <v>103</v>
      </c>
      <c r="S43" s="12">
        <v>44571</v>
      </c>
      <c r="T43" s="12">
        <v>44571</v>
      </c>
      <c r="U43" s="13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 P41:P14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2021-10-11T20:47:01Z</dcterms:created>
  <dcterms:modified xsi:type="dcterms:W3CDTF">2022-01-21T19:38:53Z</dcterms:modified>
</cp:coreProperties>
</file>